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факт" sheetId="1" r:id="rId1"/>
  </sheets>
  <definedNames>
    <definedName name="_xlnm.Print_Area" localSheetId="0">'факт'!$A$1:$F$138</definedName>
  </definedNames>
  <calcPr fullCalcOnLoad="1"/>
</workbook>
</file>

<file path=xl/sharedStrings.xml><?xml version="1.0" encoding="utf-8"?>
<sst xmlns="http://schemas.openxmlformats.org/spreadsheetml/2006/main" count="281" uniqueCount="167">
  <si>
    <t>№№</t>
  </si>
  <si>
    <t>ИТОГО:</t>
  </si>
  <si>
    <t>ВСЕГО:</t>
  </si>
  <si>
    <t>Наименование объекта</t>
  </si>
  <si>
    <t>Вид работ</t>
  </si>
  <si>
    <t>Бюджетополучатель</t>
  </si>
  <si>
    <t>ОБЪЕКТЫ СТРОИТЕЛЬСТВА</t>
  </si>
  <si>
    <t>ИТОГО</t>
  </si>
  <si>
    <t>МКУ "Единая служба заказчика" ВР ЛО</t>
  </si>
  <si>
    <t>ОБЪЕКТЫ ГАЗИФИКАЦИИ</t>
  </si>
  <si>
    <t>МОБУ ДОД "Кузьмоловская ДШИ"</t>
  </si>
  <si>
    <t>АМОУ ДОД "Колтушская ДШИ"</t>
  </si>
  <si>
    <t>Детский сад на 210 мест д.Новое Девяткино</t>
  </si>
  <si>
    <t>Строительство учебно-административного корпуса ЦРБ</t>
  </si>
  <si>
    <t>д.Вартемяги амбулатория</t>
  </si>
  <si>
    <t>Межпоселковый газопровод            д.Красная Горка-д.Орово</t>
  </si>
  <si>
    <t>Межпоселковый газопровод высокого  давления г.п.Рахья-д.Ириновка-д.Борисова Грива</t>
  </si>
  <si>
    <t>СМР</t>
  </si>
  <si>
    <t>авторский надзор</t>
  </si>
  <si>
    <t>технический надзор</t>
  </si>
  <si>
    <t>пуско-наладочные работы</t>
  </si>
  <si>
    <t>подключение к эл.сетям</t>
  </si>
  <si>
    <t>присоединение к электросетям</t>
  </si>
  <si>
    <t>Ремонт помещения книгохранения, лестницы, коридоров, балкона</t>
  </si>
  <si>
    <t>Детский сад ул.Героев на 160мест, г.Всеволожск</t>
  </si>
  <si>
    <t>МОУ ДОД Детский оздоровительно-образовательный (профильный) центр"Островки"</t>
  </si>
  <si>
    <t>МОБУДОД "ДШИ Всеволожского района" пос. им. Морозова</t>
  </si>
  <si>
    <t>Ремонт</t>
  </si>
  <si>
    <t>Краснозвездинская поликлиника</t>
  </si>
  <si>
    <t>Инструментальное обследование</t>
  </si>
  <si>
    <t>тех.паспорт объекта</t>
  </si>
  <si>
    <t>Строительство детского сада  на 140 мест   г.Сертолово мкр.Черная Речка</t>
  </si>
  <si>
    <t>МОУ "Гимназия" г.Сертолово</t>
  </si>
  <si>
    <t>межевой план</t>
  </si>
  <si>
    <t xml:space="preserve">Строительство административного здания </t>
  </si>
  <si>
    <t>ОБЪЕКТЫ ЗДРАВООХРАНЕНИЯ</t>
  </si>
  <si>
    <t>ОБЪЕКТЫ ОБРАЗОВАНИЯ</t>
  </si>
  <si>
    <t>ОБЪЕКТЫ КУЛЬТУРЫ</t>
  </si>
  <si>
    <t>ПРОЧИЕ ОБЪЕКТЫ</t>
  </si>
  <si>
    <t xml:space="preserve">Ремонт </t>
  </si>
  <si>
    <t xml:space="preserve">МДОБУ "ДСКВ № 6"    г. Всеволожск </t>
  </si>
  <si>
    <t>МДОУ "Центр развития ребенка" ДС №4" г.Всеволожск</t>
  </si>
  <si>
    <t>МБУЗ "Токсовская районная больница"</t>
  </si>
  <si>
    <t xml:space="preserve">МОУ "Агалатовская СОШ" </t>
  </si>
  <si>
    <t>МОБУ ДОД "Всеволожская ДЮСШ"-структурное подразделения пос.Кузьмоловский</t>
  </si>
  <si>
    <t>Здание администрации</t>
  </si>
  <si>
    <t>ВОС п.Кузьмоловский</t>
  </si>
  <si>
    <t>Реконструкция</t>
  </si>
  <si>
    <t>Итого по объектам здравоохранения</t>
  </si>
  <si>
    <t>Итого по объектам культуры</t>
  </si>
  <si>
    <t>Итого по объекта образования</t>
  </si>
  <si>
    <t>Итого по пр.объектам:</t>
  </si>
  <si>
    <t>Ремонт стадиона</t>
  </si>
  <si>
    <t>Создание минерализованной полосы длиной 1 км 800 м вокруг центра</t>
  </si>
  <si>
    <t>Ремонт пришкольного стадиона</t>
  </si>
  <si>
    <t>Детский сад п.Романовка на 280мест</t>
  </si>
  <si>
    <t>стадия "Проектная документация"</t>
  </si>
  <si>
    <t>Получение исходно-разрешительных документов, инженерные изыскания, стадия"Проектная документация"</t>
  </si>
  <si>
    <t>Ремонт системы отопления</t>
  </si>
  <si>
    <t>Объекты НЗС</t>
  </si>
  <si>
    <t>ФАП д.Рапполово</t>
  </si>
  <si>
    <t>МОБУ "Дубровская СОШ"</t>
  </si>
  <si>
    <t>МОУ "Гарболовская СОШ"</t>
  </si>
  <si>
    <t>ремонт</t>
  </si>
  <si>
    <t>Выкуп здания для  детского дошкольного учреждения</t>
  </si>
  <si>
    <t>выкуп</t>
  </si>
  <si>
    <t>администрация МО "Всеволожский муниципальный район" ЛО</t>
  </si>
  <si>
    <t>МКУ "Единая служба заказчика" ВРЛО</t>
  </si>
  <si>
    <t>ОБЪЕКТЫ ПРОЕКТИРОВАНИЯ</t>
  </si>
  <si>
    <t>лабораторные исследования</t>
  </si>
  <si>
    <t>технологическое присоединение к эл/сетям</t>
  </si>
  <si>
    <t>технический паспорт</t>
  </si>
  <si>
    <t>Детский сад на 280 мест г.Сертолово ул.Молодцова</t>
  </si>
  <si>
    <t>МОУ "Щегловская СОШ"</t>
  </si>
  <si>
    <t>МОУ "Колтушская СОШ им.ак.И.П.Павлова"</t>
  </si>
  <si>
    <t>инструментальное обследование несущих и ограждающих конструкций</t>
  </si>
  <si>
    <t>МОУ "СОШ "Лесновский ЦО"</t>
  </si>
  <si>
    <t>МОУ "Разметелевская СОШ"</t>
  </si>
  <si>
    <t>МОУ "СОШ "Лесколовский ЦО"</t>
  </si>
  <si>
    <t>МОУ "Кузьмоловская СОШ №1"</t>
  </si>
  <si>
    <t>МОУ "СОШ №3" г.Всеволожск</t>
  </si>
  <si>
    <t>устройство АПС</t>
  </si>
  <si>
    <t>экспертиза проекта</t>
  </si>
  <si>
    <t xml:space="preserve">МОУ "СОШ №2" г.Всеволожск. Здание спортивных раздевалок </t>
  </si>
  <si>
    <t>инструментальное  обследование</t>
  </si>
  <si>
    <t>МОБУ ДОД "Всеволожская ДЮСШ" пос.им.Морозова</t>
  </si>
  <si>
    <t>МОУ "СОШ №4" г.Всеволожск</t>
  </si>
  <si>
    <t>МОУ "СОШ "Свердловский ЦО"</t>
  </si>
  <si>
    <t>г.Всеволожск, ул.Вахрушева,д.4, 1 этаж жилого дома</t>
  </si>
  <si>
    <t>Проектные работы</t>
  </si>
  <si>
    <t>МДОУ "ДС  №61" п.Мурино</t>
  </si>
  <si>
    <t>МОУ  "Разметелевская СОШ"</t>
  </si>
  <si>
    <t xml:space="preserve">ремонт                                  </t>
  </si>
  <si>
    <t>МБУЗ "Всеволожская клиническая центральная районная больница"</t>
  </si>
  <si>
    <t>Ремонт кабинетов амбулатории д.Щеглово</t>
  </si>
  <si>
    <t>ремонт отделения пос.им. Морозова</t>
  </si>
  <si>
    <t>МОБУ "Сертоловская СОШ № 1"</t>
  </si>
  <si>
    <t>МОУ "Янинская СОШ"</t>
  </si>
  <si>
    <t>МДОУ "ДСКВ № 13"</t>
  </si>
  <si>
    <t>МОБУ "СОШ № 2" г.Всеволожск</t>
  </si>
  <si>
    <t>Ремонт гардероба</t>
  </si>
  <si>
    <t xml:space="preserve">ремонт электропроводки </t>
  </si>
  <si>
    <t>ПИР, корректировка</t>
  </si>
  <si>
    <t>корректировка проекта по ТУ</t>
  </si>
  <si>
    <t>Детский сад на 220 мест п.им.Свердлова</t>
  </si>
  <si>
    <t>Детский сад на 220 мест  д.Янино</t>
  </si>
  <si>
    <t>Детский сад на 220 мест  п.Разметелево</t>
  </si>
  <si>
    <t>корректировка ПСД</t>
  </si>
  <si>
    <t>МУЗ "Сертоловская ЦГБ"</t>
  </si>
  <si>
    <t>Ремонт электропроводки</t>
  </si>
  <si>
    <t>Ремонт помещений</t>
  </si>
  <si>
    <t>Помещение по адресу г.Всеволожск ул.Александровская д.80 для размещения детского хореографического ансамбля "Надежда"</t>
  </si>
  <si>
    <t xml:space="preserve">Детский сад на 220 мест  п.Кузьмоловский, </t>
  </si>
  <si>
    <t>ОБЪЕКТЫ РЕМОНТА</t>
  </si>
  <si>
    <t>сбор исходных данных</t>
  </si>
  <si>
    <t>расчет по топливу</t>
  </si>
  <si>
    <t>лимиты на газ</t>
  </si>
  <si>
    <t>Межпоселковый газопровод г.Всеволожск-д.Куйворы-д.Кальтино-д.Красная Горка</t>
  </si>
  <si>
    <t>ПНР</t>
  </si>
  <si>
    <t>получение исходных данных и проектная документация</t>
  </si>
  <si>
    <t>сбор исходно-разрешительной документации</t>
  </si>
  <si>
    <t>разработка рабочей документации и СМР нар. инж.сетей</t>
  </si>
  <si>
    <t>повторная экспертиза после корректировки проекта</t>
  </si>
  <si>
    <t>Детский сад на 100 мест ул.Балашова г.Всеволожск</t>
  </si>
  <si>
    <t>МКУ"Единая служба заказчика" ВР ЛО</t>
  </si>
  <si>
    <t>Здания для размещения амбулатории д.Романовка</t>
  </si>
  <si>
    <t>сбор исх.-разрешит документации ТУ , акты и пр.</t>
  </si>
  <si>
    <t>Детский сад на 220 мест п.Осельки</t>
  </si>
  <si>
    <t>получение исходно-разрешительных документов</t>
  </si>
  <si>
    <t>обследование несущих конструкций</t>
  </si>
  <si>
    <t>Ремонт  дошкольного отделения № 2 пос.Стеклянный</t>
  </si>
  <si>
    <t>ремонт  ДС д.Хапо-Ое</t>
  </si>
  <si>
    <t>Детские сады г.Сертолово, ул.Молодцова</t>
  </si>
  <si>
    <t>Получение исходно-разрешительных документов, инженерные изыскания, стадия"Проектная документация"  детский сад на220 мест п.им.Свердлова</t>
  </si>
  <si>
    <t>Получение исходно-разрешительных документов, инженерные изыскания, стадия"Проектная документация"  детский сад на220 мест д.Янино</t>
  </si>
  <si>
    <t>Получение исходно-разрешительных документов, инженерные изыскания, стадия"Проектная документация"  детский сад на220 мест п.Кузьмоловский</t>
  </si>
  <si>
    <t>Получение исходно-разрешительных документов, инженерные изыскания, стадия"Проектная документация"  детский сад на220 мест п.Разметелево</t>
  </si>
  <si>
    <t>экспертиза проекта ДС п.им.Свердлова</t>
  </si>
  <si>
    <t>экспертиза проекта ДС д.Янино</t>
  </si>
  <si>
    <t>экспертиза проекта ДС п.Кузьмоловский</t>
  </si>
  <si>
    <t>экспертиза проекта ДС п.Разметелево</t>
  </si>
  <si>
    <t>Здание дома офицеров   г. Сертолово</t>
  </si>
  <si>
    <t>Здание дома офицеров   д. Ненимяки</t>
  </si>
  <si>
    <t>амбулатория в п.Романовка</t>
  </si>
  <si>
    <t>ремонт помещений выкупленных под амбулаторию</t>
  </si>
  <si>
    <t>оформление тех.паспортов  и кадастровые работы</t>
  </si>
  <si>
    <t xml:space="preserve">пусконаладочные работы  по ИТП </t>
  </si>
  <si>
    <t xml:space="preserve">Капитальный ремонт </t>
  </si>
  <si>
    <t>МДОБУ "Агалатовский ДСКВ №1"</t>
  </si>
  <si>
    <t>МДОБУ "Сертоловский ДСКВ №1"</t>
  </si>
  <si>
    <t>МДОБУ "Сертоловский  ДСКВ №2"</t>
  </si>
  <si>
    <t>МОУ "СОШ "Рахьинский ЦО" дошк.отд. д.Ваганово</t>
  </si>
  <si>
    <t>МОУ "Новодевяткинская СОШ № 1"</t>
  </si>
  <si>
    <t>Межпоселковый газопровод  д.Борисова Грива-д.Борисова Грива (улица Грибное)</t>
  </si>
  <si>
    <t>технический надзор за строительством теплосетей</t>
  </si>
  <si>
    <t>МКУ "Всеволожская межпоселенческая библиотека"</t>
  </si>
  <si>
    <t xml:space="preserve">ремонт                </t>
  </si>
  <si>
    <t>демонтаж конструкций недостроенного здания</t>
  </si>
  <si>
    <t>экспертиза сметной документации</t>
  </si>
  <si>
    <t>изыскания и разработка проектной документации на кап.ремонт школьного стадиона</t>
  </si>
  <si>
    <t>обследование констукций</t>
  </si>
  <si>
    <t>АПС</t>
  </si>
  <si>
    <t>МОБУ ДОД "ДШИ им.Глинка"</t>
  </si>
  <si>
    <t>План финансирования на 2013 год</t>
  </si>
  <si>
    <t>Исполнено за 2013 год</t>
  </si>
  <si>
    <t xml:space="preserve"> АДРЕСНАЯ ПРОГРАММА  СТРОИТЕЛЬСТВА  И КАПИТАЛЬНОГО РЕМОНТА                                                                                                                                                                     ОБЪЕКТОВ МО "ВСЕВОЛОЖСКИЙ МУНИЦИПАЛЬНЫЙ РАЙОН" ЛЕНИНГРАДСКОЙ ОБЛАСТИ  ЗА 2013 ГОД</t>
  </si>
  <si>
    <t>Приложение № 7                                                                                                                   к решению Совета депутатов                                                                                              от 29.05.2014 года № 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</si>
</sst>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0.0000"/>
    <numFmt numFmtId="173" formatCode="0.00000"/>
    <numFmt numFmtId="174" formatCode="#,##0.0_р_."/>
  </numFmts>
  <fonts count="2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168" fontId="5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4" fontId="2" fillId="24" borderId="10" xfId="0" applyNumberFormat="1" applyFont="1" applyFill="1" applyBorder="1" applyAlignment="1">
      <alignment horizontal="center" vertical="center" wrapText="1"/>
    </xf>
    <xf numFmtId="174" fontId="5" fillId="24" borderId="10" xfId="0" applyNumberFormat="1" applyFont="1" applyFill="1" applyBorder="1" applyAlignment="1">
      <alignment horizontal="center" vertical="center" wrapText="1"/>
    </xf>
    <xf numFmtId="174" fontId="2" fillId="24" borderId="10" xfId="0" applyNumberFormat="1" applyFont="1" applyFill="1" applyBorder="1" applyAlignment="1">
      <alignment horizontal="center" vertical="center"/>
    </xf>
    <xf numFmtId="174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174" fontId="3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174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2"/>
  <sheetViews>
    <sheetView tabSelected="1" zoomScaleSheetLayoutView="100" workbookViewId="0" topLeftCell="A1">
      <selection activeCell="E1" sqref="E1:F1"/>
    </sheetView>
  </sheetViews>
  <sheetFormatPr defaultColWidth="9.00390625" defaultRowHeight="12.75"/>
  <cols>
    <col min="1" max="1" width="5.625" style="1" customWidth="1"/>
    <col min="2" max="2" width="40.00390625" style="1" customWidth="1"/>
    <col min="3" max="3" width="40.625" style="1" customWidth="1"/>
    <col min="4" max="4" width="19.625" style="1" customWidth="1"/>
    <col min="5" max="5" width="16.25390625" style="1" customWidth="1"/>
    <col min="6" max="6" width="25.625" style="1" customWidth="1"/>
    <col min="7" max="16384" width="9.125" style="1" customWidth="1"/>
  </cols>
  <sheetData>
    <row r="1" spans="1:7" ht="60" customHeight="1">
      <c r="A1" s="20"/>
      <c r="B1" s="20"/>
      <c r="C1" s="20"/>
      <c r="D1" s="20"/>
      <c r="E1" s="29" t="s">
        <v>166</v>
      </c>
      <c r="F1" s="29"/>
      <c r="G1" s="21"/>
    </row>
    <row r="2" spans="1:6" ht="60" customHeight="1">
      <c r="A2" s="30" t="s">
        <v>165</v>
      </c>
      <c r="B2" s="30"/>
      <c r="C2" s="30"/>
      <c r="D2" s="30"/>
      <c r="E2" s="30"/>
      <c r="F2" s="31"/>
    </row>
    <row r="3" spans="1:6" ht="27.75" customHeight="1">
      <c r="A3" s="19" t="s">
        <v>0</v>
      </c>
      <c r="B3" s="19" t="s">
        <v>3</v>
      </c>
      <c r="C3" s="19" t="s">
        <v>4</v>
      </c>
      <c r="D3" s="19" t="s">
        <v>163</v>
      </c>
      <c r="E3" s="19" t="s">
        <v>164</v>
      </c>
      <c r="F3" s="19" t="s">
        <v>5</v>
      </c>
    </row>
    <row r="4" spans="1: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ht="18.75" customHeight="1">
      <c r="A5" s="32" t="s">
        <v>6</v>
      </c>
      <c r="B5" s="32"/>
      <c r="C5" s="32"/>
      <c r="D5" s="32"/>
      <c r="E5" s="32"/>
      <c r="F5" s="32"/>
    </row>
    <row r="6" spans="1:6" ht="18.75" customHeight="1">
      <c r="A6" s="24">
        <v>1</v>
      </c>
      <c r="B6" s="24" t="s">
        <v>31</v>
      </c>
      <c r="C6" s="8" t="s">
        <v>17</v>
      </c>
      <c r="D6" s="12">
        <v>46982.9</v>
      </c>
      <c r="E6" s="12">
        <v>40255.2</v>
      </c>
      <c r="F6" s="24" t="s">
        <v>8</v>
      </c>
    </row>
    <row r="7" spans="1:6" ht="20.25" customHeight="1">
      <c r="A7" s="24"/>
      <c r="B7" s="24"/>
      <c r="C7" s="8" t="s">
        <v>102</v>
      </c>
      <c r="D7" s="12">
        <v>323.6</v>
      </c>
      <c r="E7" s="12">
        <v>322.4</v>
      </c>
      <c r="F7" s="24"/>
    </row>
    <row r="8" spans="1:6" ht="16.5" customHeight="1">
      <c r="A8" s="24"/>
      <c r="B8" s="24"/>
      <c r="C8" s="8" t="s">
        <v>21</v>
      </c>
      <c r="D8" s="12">
        <v>5287.5</v>
      </c>
      <c r="E8" s="12">
        <v>3172.5</v>
      </c>
      <c r="F8" s="24"/>
    </row>
    <row r="9" spans="1:6" ht="15.75" customHeight="1">
      <c r="A9" s="24"/>
      <c r="B9" s="24"/>
      <c r="C9" s="8" t="s">
        <v>30</v>
      </c>
      <c r="D9" s="12">
        <v>200</v>
      </c>
      <c r="E9" s="12">
        <v>86.8</v>
      </c>
      <c r="F9" s="24"/>
    </row>
    <row r="10" spans="1:6" ht="14.25" customHeight="1">
      <c r="A10" s="24"/>
      <c r="B10" s="24"/>
      <c r="C10" s="8" t="s">
        <v>18</v>
      </c>
      <c r="D10" s="12">
        <v>236.1</v>
      </c>
      <c r="E10" s="12">
        <v>306.1</v>
      </c>
      <c r="F10" s="24"/>
    </row>
    <row r="11" spans="1:6" ht="14.25" customHeight="1">
      <c r="A11" s="24"/>
      <c r="B11" s="24"/>
      <c r="C11" s="8" t="s">
        <v>69</v>
      </c>
      <c r="D11" s="12">
        <v>170</v>
      </c>
      <c r="E11" s="12"/>
      <c r="F11" s="24"/>
    </row>
    <row r="12" spans="1:6" ht="15" customHeight="1">
      <c r="A12" s="24">
        <v>2</v>
      </c>
      <c r="B12" s="24" t="s">
        <v>12</v>
      </c>
      <c r="C12" s="8" t="s">
        <v>17</v>
      </c>
      <c r="D12" s="9">
        <v>14944.7</v>
      </c>
      <c r="E12" s="9">
        <v>14944.7</v>
      </c>
      <c r="F12" s="24" t="s">
        <v>8</v>
      </c>
    </row>
    <row r="13" spans="1:6" ht="20.25" customHeight="1">
      <c r="A13" s="24"/>
      <c r="B13" s="24"/>
      <c r="C13" s="8" t="s">
        <v>18</v>
      </c>
      <c r="D13" s="9">
        <v>277.3</v>
      </c>
      <c r="E13" s="9"/>
      <c r="F13" s="24"/>
    </row>
    <row r="14" spans="1:6" ht="30" customHeight="1">
      <c r="A14" s="24"/>
      <c r="B14" s="24"/>
      <c r="C14" s="8" t="s">
        <v>70</v>
      </c>
      <c r="D14" s="9">
        <v>1525.3</v>
      </c>
      <c r="E14" s="9">
        <v>1525.2</v>
      </c>
      <c r="F14" s="24"/>
    </row>
    <row r="15" spans="1:6" ht="17.25" customHeight="1">
      <c r="A15" s="24"/>
      <c r="B15" s="24"/>
      <c r="C15" s="8" t="s">
        <v>69</v>
      </c>
      <c r="D15" s="9">
        <v>277.3</v>
      </c>
      <c r="E15" s="9">
        <v>27.3</v>
      </c>
      <c r="F15" s="24"/>
    </row>
    <row r="16" spans="1:6" ht="15" customHeight="1">
      <c r="A16" s="24"/>
      <c r="B16" s="24"/>
      <c r="C16" s="8" t="s">
        <v>71</v>
      </c>
      <c r="D16" s="9">
        <v>200</v>
      </c>
      <c r="E16" s="9"/>
      <c r="F16" s="24"/>
    </row>
    <row r="17" spans="1:6" ht="31.5" customHeight="1">
      <c r="A17" s="24"/>
      <c r="B17" s="24"/>
      <c r="C17" s="8" t="s">
        <v>154</v>
      </c>
      <c r="D17" s="9">
        <v>90</v>
      </c>
      <c r="E17" s="9">
        <v>7</v>
      </c>
      <c r="F17" s="24"/>
    </row>
    <row r="18" spans="1:6" ht="36" customHeight="1">
      <c r="A18" s="24"/>
      <c r="B18" s="24"/>
      <c r="C18" s="8" t="s">
        <v>122</v>
      </c>
      <c r="D18" s="9">
        <v>250</v>
      </c>
      <c r="E18" s="9">
        <v>120.6</v>
      </c>
      <c r="F18" s="24"/>
    </row>
    <row r="19" spans="1:6" ht="16.5" customHeight="1">
      <c r="A19" s="24">
        <v>3</v>
      </c>
      <c r="B19" s="24" t="s">
        <v>13</v>
      </c>
      <c r="C19" s="8" t="s">
        <v>17</v>
      </c>
      <c r="D19" s="9">
        <v>23867.5</v>
      </c>
      <c r="E19" s="9">
        <v>23867.4</v>
      </c>
      <c r="F19" s="24" t="s">
        <v>8</v>
      </c>
    </row>
    <row r="20" spans="1:6" ht="22.5" customHeight="1">
      <c r="A20" s="24"/>
      <c r="B20" s="24"/>
      <c r="C20" s="8" t="s">
        <v>81</v>
      </c>
      <c r="D20" s="9">
        <v>250</v>
      </c>
      <c r="E20" s="9"/>
      <c r="F20" s="24"/>
    </row>
    <row r="21" spans="1:6" ht="33" customHeight="1">
      <c r="A21" s="24"/>
      <c r="B21" s="24"/>
      <c r="C21" s="8" t="s">
        <v>121</v>
      </c>
      <c r="D21" s="9">
        <v>2117.7</v>
      </c>
      <c r="E21" s="9"/>
      <c r="F21" s="24"/>
    </row>
    <row r="22" spans="1:6" ht="18.75" customHeight="1">
      <c r="A22" s="24"/>
      <c r="B22" s="24"/>
      <c r="C22" s="8" t="s">
        <v>18</v>
      </c>
      <c r="D22" s="9">
        <v>55.5</v>
      </c>
      <c r="E22" s="9"/>
      <c r="F22" s="24"/>
    </row>
    <row r="23" spans="1:6" ht="18" customHeight="1">
      <c r="A23" s="24">
        <v>4</v>
      </c>
      <c r="B23" s="24" t="s">
        <v>14</v>
      </c>
      <c r="C23" s="8" t="s">
        <v>17</v>
      </c>
      <c r="D23" s="9">
        <v>20200</v>
      </c>
      <c r="E23" s="9">
        <v>20200</v>
      </c>
      <c r="F23" s="24" t="s">
        <v>8</v>
      </c>
    </row>
    <row r="24" spans="1:6" ht="24" customHeight="1">
      <c r="A24" s="24"/>
      <c r="B24" s="24"/>
      <c r="C24" s="8" t="s">
        <v>18</v>
      </c>
      <c r="D24" s="9">
        <v>100</v>
      </c>
      <c r="E24" s="9"/>
      <c r="F24" s="24"/>
    </row>
    <row r="25" spans="1:6" ht="20.25" customHeight="1">
      <c r="A25" s="24"/>
      <c r="B25" s="24"/>
      <c r="C25" s="8" t="s">
        <v>103</v>
      </c>
      <c r="D25" s="9">
        <v>100</v>
      </c>
      <c r="E25" s="9"/>
      <c r="F25" s="24"/>
    </row>
    <row r="26" spans="1:6" ht="19.5" customHeight="1">
      <c r="A26" s="24"/>
      <c r="B26" s="24"/>
      <c r="C26" s="4" t="s">
        <v>22</v>
      </c>
      <c r="D26" s="9">
        <v>2621.6</v>
      </c>
      <c r="E26" s="9"/>
      <c r="F26" s="24"/>
    </row>
    <row r="27" spans="1:6" ht="31.5" customHeight="1">
      <c r="A27" s="24">
        <v>5</v>
      </c>
      <c r="B27" s="24" t="s">
        <v>60</v>
      </c>
      <c r="C27" s="4" t="s">
        <v>119</v>
      </c>
      <c r="D27" s="9">
        <v>2015.6</v>
      </c>
      <c r="E27" s="9">
        <v>1619.7</v>
      </c>
      <c r="F27" s="24" t="s">
        <v>8</v>
      </c>
    </row>
    <row r="28" spans="1:6" ht="18.75" customHeight="1">
      <c r="A28" s="24"/>
      <c r="B28" s="24"/>
      <c r="C28" s="4" t="s">
        <v>82</v>
      </c>
      <c r="D28" s="9">
        <v>150</v>
      </c>
      <c r="E28" s="9"/>
      <c r="F28" s="24"/>
    </row>
    <row r="29" spans="1:6" ht="50.25" customHeight="1">
      <c r="A29" s="24">
        <v>6</v>
      </c>
      <c r="B29" s="24" t="s">
        <v>55</v>
      </c>
      <c r="C29" s="8" t="s">
        <v>56</v>
      </c>
      <c r="D29" s="9">
        <v>3543.6</v>
      </c>
      <c r="E29" s="9">
        <v>2976.6</v>
      </c>
      <c r="F29" s="24" t="s">
        <v>8</v>
      </c>
    </row>
    <row r="30" spans="1:6" ht="37.5" customHeight="1">
      <c r="A30" s="24"/>
      <c r="B30" s="24"/>
      <c r="C30" s="8" t="s">
        <v>120</v>
      </c>
      <c r="D30" s="9">
        <v>91.3</v>
      </c>
      <c r="E30" s="9">
        <v>63.2</v>
      </c>
      <c r="F30" s="24"/>
    </row>
    <row r="31" spans="1:6" ht="16.5" customHeight="1">
      <c r="A31" s="24"/>
      <c r="B31" s="24"/>
      <c r="C31" s="4" t="s">
        <v>82</v>
      </c>
      <c r="D31" s="9">
        <v>860.9</v>
      </c>
      <c r="E31" s="9">
        <v>837.3</v>
      </c>
      <c r="F31" s="24"/>
    </row>
    <row r="32" spans="1:6" ht="21" customHeight="1">
      <c r="A32" s="24">
        <v>7</v>
      </c>
      <c r="B32" s="24" t="s">
        <v>24</v>
      </c>
      <c r="C32" s="8" t="s">
        <v>56</v>
      </c>
      <c r="D32" s="9">
        <v>2325.1</v>
      </c>
      <c r="E32" s="9">
        <v>2325</v>
      </c>
      <c r="F32" s="24" t="s">
        <v>8</v>
      </c>
    </row>
    <row r="33" spans="1:6" ht="34.5" customHeight="1">
      <c r="A33" s="24"/>
      <c r="B33" s="24"/>
      <c r="C33" s="8" t="s">
        <v>120</v>
      </c>
      <c r="D33" s="9">
        <v>63.3</v>
      </c>
      <c r="E33" s="9">
        <v>63.2</v>
      </c>
      <c r="F33" s="24"/>
    </row>
    <row r="34" spans="1:6" ht="34.5" customHeight="1">
      <c r="A34" s="24"/>
      <c r="B34" s="24"/>
      <c r="C34" s="4" t="s">
        <v>82</v>
      </c>
      <c r="D34" s="9">
        <v>770</v>
      </c>
      <c r="E34" s="9">
        <v>606.9</v>
      </c>
      <c r="F34" s="24"/>
    </row>
    <row r="35" spans="1:6" ht="23.25" customHeight="1">
      <c r="A35" s="24"/>
      <c r="B35" s="24"/>
      <c r="C35" s="4" t="s">
        <v>22</v>
      </c>
      <c r="D35" s="9">
        <v>2323.1</v>
      </c>
      <c r="E35" s="9">
        <v>1548.7</v>
      </c>
      <c r="F35" s="24"/>
    </row>
    <row r="36" spans="1:6" ht="39.75" customHeight="1">
      <c r="A36" s="8">
        <v>8</v>
      </c>
      <c r="B36" s="8" t="s">
        <v>72</v>
      </c>
      <c r="C36" s="4" t="s">
        <v>69</v>
      </c>
      <c r="D36" s="9">
        <v>1.2</v>
      </c>
      <c r="E36" s="9">
        <v>1.2</v>
      </c>
      <c r="F36" s="8" t="s">
        <v>8</v>
      </c>
    </row>
    <row r="37" spans="1:6" ht="19.5" customHeight="1">
      <c r="A37" s="24">
        <v>9</v>
      </c>
      <c r="B37" s="24" t="s">
        <v>123</v>
      </c>
      <c r="C37" s="4" t="s">
        <v>17</v>
      </c>
      <c r="D37" s="9">
        <v>494.1</v>
      </c>
      <c r="E37" s="9"/>
      <c r="F37" s="24" t="s">
        <v>124</v>
      </c>
    </row>
    <row r="38" spans="1:6" ht="30.75" customHeight="1">
      <c r="A38" s="24"/>
      <c r="B38" s="24"/>
      <c r="C38" s="4" t="s">
        <v>146</v>
      </c>
      <c r="D38" s="9">
        <v>250</v>
      </c>
      <c r="E38" s="9"/>
      <c r="F38" s="24"/>
    </row>
    <row r="39" spans="1:6" ht="19.5" customHeight="1">
      <c r="A39" s="8"/>
      <c r="B39" s="5" t="s">
        <v>7</v>
      </c>
      <c r="C39" s="5"/>
      <c r="D39" s="10">
        <f>SUM(D6:D38)</f>
        <v>132965.20000000004</v>
      </c>
      <c r="E39" s="10">
        <f>SUM(E6:E38)</f>
        <v>114876.99999999999</v>
      </c>
      <c r="F39" s="7"/>
    </row>
    <row r="40" spans="1:6" ht="21" customHeight="1">
      <c r="A40" s="23" t="s">
        <v>68</v>
      </c>
      <c r="B40" s="23"/>
      <c r="C40" s="23"/>
      <c r="D40" s="23"/>
      <c r="E40" s="23"/>
      <c r="F40" s="23"/>
    </row>
    <row r="41" spans="1:6" ht="69" customHeight="1">
      <c r="A41" s="24">
        <v>10</v>
      </c>
      <c r="B41" s="24" t="s">
        <v>104</v>
      </c>
      <c r="C41" s="8" t="s">
        <v>133</v>
      </c>
      <c r="D41" s="9">
        <v>4758.2</v>
      </c>
      <c r="E41" s="9">
        <v>4708.2</v>
      </c>
      <c r="F41" s="24" t="s">
        <v>67</v>
      </c>
    </row>
    <row r="42" spans="1:6" ht="28.5" customHeight="1">
      <c r="A42" s="24"/>
      <c r="B42" s="24"/>
      <c r="C42" s="8" t="s">
        <v>137</v>
      </c>
      <c r="D42" s="9">
        <v>802.5</v>
      </c>
      <c r="E42" s="9">
        <v>802.4</v>
      </c>
      <c r="F42" s="24"/>
    </row>
    <row r="43" spans="1:6" ht="37.5" customHeight="1">
      <c r="A43" s="24"/>
      <c r="B43" s="24"/>
      <c r="C43" s="8" t="s">
        <v>126</v>
      </c>
      <c r="D43" s="9">
        <v>75.8</v>
      </c>
      <c r="E43" s="9">
        <v>75.5</v>
      </c>
      <c r="F43" s="24"/>
    </row>
    <row r="44" spans="1:6" ht="66.75" customHeight="1">
      <c r="A44" s="24">
        <v>11</v>
      </c>
      <c r="B44" s="24" t="s">
        <v>105</v>
      </c>
      <c r="C44" s="8" t="s">
        <v>134</v>
      </c>
      <c r="D44" s="9">
        <v>4758.2</v>
      </c>
      <c r="E44" s="9">
        <v>4708.2</v>
      </c>
      <c r="F44" s="24" t="s">
        <v>8</v>
      </c>
    </row>
    <row r="45" spans="1:6" ht="22.5" customHeight="1">
      <c r="A45" s="24"/>
      <c r="B45" s="24"/>
      <c r="C45" s="8" t="s">
        <v>138</v>
      </c>
      <c r="D45" s="9">
        <v>802.5</v>
      </c>
      <c r="E45" s="9">
        <v>802.4</v>
      </c>
      <c r="F45" s="24"/>
    </row>
    <row r="46" spans="1:6" ht="27.75" customHeight="1">
      <c r="A46" s="24"/>
      <c r="B46" s="24"/>
      <c r="C46" s="8" t="s">
        <v>22</v>
      </c>
      <c r="D46" s="9">
        <v>1010</v>
      </c>
      <c r="E46" s="9">
        <v>1003.7</v>
      </c>
      <c r="F46" s="24"/>
    </row>
    <row r="47" spans="1:6" ht="32.25" customHeight="1">
      <c r="A47" s="24"/>
      <c r="B47" s="24"/>
      <c r="C47" s="8" t="s">
        <v>126</v>
      </c>
      <c r="D47" s="9">
        <v>71.1</v>
      </c>
      <c r="E47" s="9">
        <v>71.1</v>
      </c>
      <c r="F47" s="24"/>
    </row>
    <row r="48" spans="1:6" ht="78" customHeight="1">
      <c r="A48" s="24">
        <v>12</v>
      </c>
      <c r="B48" s="24" t="s">
        <v>112</v>
      </c>
      <c r="C48" s="8" t="s">
        <v>135</v>
      </c>
      <c r="D48" s="9">
        <v>4758.2</v>
      </c>
      <c r="E48" s="9">
        <v>4708.2</v>
      </c>
      <c r="F48" s="24" t="s">
        <v>8</v>
      </c>
    </row>
    <row r="49" spans="1:6" ht="18.75" customHeight="1">
      <c r="A49" s="24"/>
      <c r="B49" s="24"/>
      <c r="C49" s="8" t="s">
        <v>139</v>
      </c>
      <c r="D49" s="9">
        <v>802.5</v>
      </c>
      <c r="E49" s="9">
        <v>802.4</v>
      </c>
      <c r="F49" s="24"/>
    </row>
    <row r="50" spans="1:6" ht="37.5" customHeight="1">
      <c r="A50" s="24"/>
      <c r="B50" s="24"/>
      <c r="C50" s="8" t="s">
        <v>126</v>
      </c>
      <c r="D50" s="9">
        <v>118.6</v>
      </c>
      <c r="E50" s="9">
        <v>118.6</v>
      </c>
      <c r="F50" s="24"/>
    </row>
    <row r="51" spans="1:6" ht="66" customHeight="1">
      <c r="A51" s="24">
        <v>13</v>
      </c>
      <c r="B51" s="24" t="s">
        <v>106</v>
      </c>
      <c r="C51" s="8" t="s">
        <v>136</v>
      </c>
      <c r="D51" s="9">
        <v>4758.2</v>
      </c>
      <c r="E51" s="9">
        <v>4708.2</v>
      </c>
      <c r="F51" s="24" t="s">
        <v>8</v>
      </c>
    </row>
    <row r="52" spans="1:6" ht="21" customHeight="1">
      <c r="A52" s="24"/>
      <c r="B52" s="24"/>
      <c r="C52" s="8" t="s">
        <v>140</v>
      </c>
      <c r="D52" s="9">
        <v>802.5</v>
      </c>
      <c r="E52" s="9">
        <v>802.4</v>
      </c>
      <c r="F52" s="24"/>
    </row>
    <row r="53" spans="1:6" ht="22.5" customHeight="1">
      <c r="A53" s="24"/>
      <c r="B53" s="24"/>
      <c r="C53" s="8" t="s">
        <v>22</v>
      </c>
      <c r="D53" s="9">
        <v>1000</v>
      </c>
      <c r="E53" s="9">
        <v>920.1</v>
      </c>
      <c r="F53" s="24"/>
    </row>
    <row r="54" spans="1:6" ht="33" customHeight="1">
      <c r="A54" s="24"/>
      <c r="B54" s="24"/>
      <c r="C54" s="8" t="s">
        <v>126</v>
      </c>
      <c r="D54" s="9">
        <v>99.1</v>
      </c>
      <c r="E54" s="9">
        <v>99.1</v>
      </c>
      <c r="F54" s="24"/>
    </row>
    <row r="55" spans="1:6" ht="48" customHeight="1">
      <c r="A55" s="8">
        <v>14</v>
      </c>
      <c r="B55" s="8" t="s">
        <v>34</v>
      </c>
      <c r="C55" s="8" t="s">
        <v>57</v>
      </c>
      <c r="D55" s="9">
        <v>1000</v>
      </c>
      <c r="E55" s="9">
        <v>98.6</v>
      </c>
      <c r="F55" s="8" t="s">
        <v>8</v>
      </c>
    </row>
    <row r="56" spans="1:6" ht="53.25" customHeight="1">
      <c r="A56" s="24">
        <v>15</v>
      </c>
      <c r="B56" s="24" t="s">
        <v>83</v>
      </c>
      <c r="C56" s="8" t="s">
        <v>57</v>
      </c>
      <c r="D56" s="9">
        <v>890</v>
      </c>
      <c r="E56" s="9">
        <v>890</v>
      </c>
      <c r="F56" s="24" t="s">
        <v>8</v>
      </c>
    </row>
    <row r="57" spans="1:6" ht="18.75" customHeight="1">
      <c r="A57" s="24"/>
      <c r="B57" s="24"/>
      <c r="C57" s="8" t="s">
        <v>158</v>
      </c>
      <c r="D57" s="9">
        <v>23.6</v>
      </c>
      <c r="E57" s="9">
        <v>7.1</v>
      </c>
      <c r="F57" s="24"/>
    </row>
    <row r="58" spans="1:6" ht="65.25" customHeight="1">
      <c r="A58" s="8">
        <v>16</v>
      </c>
      <c r="B58" s="8" t="s">
        <v>111</v>
      </c>
      <c r="C58" s="8" t="s">
        <v>57</v>
      </c>
      <c r="D58" s="9">
        <v>590</v>
      </c>
      <c r="E58" s="9">
        <v>590</v>
      </c>
      <c r="F58" s="8" t="s">
        <v>8</v>
      </c>
    </row>
    <row r="59" spans="1:6" ht="33.75" customHeight="1">
      <c r="A59" s="8">
        <v>17</v>
      </c>
      <c r="B59" s="8" t="s">
        <v>127</v>
      </c>
      <c r="C59" s="8" t="s">
        <v>128</v>
      </c>
      <c r="D59" s="9">
        <v>20</v>
      </c>
      <c r="E59" s="9">
        <v>19.7</v>
      </c>
      <c r="F59" s="8" t="s">
        <v>8</v>
      </c>
    </row>
    <row r="60" spans="1:6" ht="19.5" customHeight="1">
      <c r="A60" s="8"/>
      <c r="B60" s="5" t="s">
        <v>7</v>
      </c>
      <c r="C60" s="8"/>
      <c r="D60" s="10">
        <f>SUM(D41:D59)</f>
        <v>27140.999999999996</v>
      </c>
      <c r="E60" s="10">
        <f>SUM(E41:E59)</f>
        <v>25935.899999999998</v>
      </c>
      <c r="F60" s="7"/>
    </row>
    <row r="61" spans="1:6" ht="32.25" customHeight="1">
      <c r="A61" s="23" t="s">
        <v>9</v>
      </c>
      <c r="B61" s="23"/>
      <c r="C61" s="23"/>
      <c r="D61" s="23"/>
      <c r="E61" s="23"/>
      <c r="F61" s="23"/>
    </row>
    <row r="62" spans="1:6" ht="18" customHeight="1">
      <c r="A62" s="24">
        <v>18</v>
      </c>
      <c r="B62" s="24" t="s">
        <v>15</v>
      </c>
      <c r="C62" s="8" t="s">
        <v>17</v>
      </c>
      <c r="D62" s="9">
        <v>863</v>
      </c>
      <c r="E62" s="9">
        <v>862.6</v>
      </c>
      <c r="F62" s="24" t="s">
        <v>8</v>
      </c>
    </row>
    <row r="63" spans="1:6" ht="16.5" customHeight="1">
      <c r="A63" s="24"/>
      <c r="B63" s="24"/>
      <c r="C63" s="8" t="s">
        <v>18</v>
      </c>
      <c r="D63" s="9">
        <v>7.8</v>
      </c>
      <c r="E63" s="9">
        <v>7.8</v>
      </c>
      <c r="F63" s="24"/>
    </row>
    <row r="64" spans="1:6" ht="19.5" customHeight="1">
      <c r="A64" s="24"/>
      <c r="B64" s="24"/>
      <c r="C64" s="8" t="s">
        <v>19</v>
      </c>
      <c r="D64" s="9">
        <v>69.2</v>
      </c>
      <c r="E64" s="9">
        <v>69.2</v>
      </c>
      <c r="F64" s="24"/>
    </row>
    <row r="65" spans="1:6" ht="15" customHeight="1">
      <c r="A65" s="24"/>
      <c r="B65" s="24"/>
      <c r="C65" s="14" t="s">
        <v>20</v>
      </c>
      <c r="D65" s="9">
        <v>68.2</v>
      </c>
      <c r="E65" s="9"/>
      <c r="F65" s="24"/>
    </row>
    <row r="66" spans="1:6" ht="19.5" customHeight="1">
      <c r="A66" s="24">
        <v>19</v>
      </c>
      <c r="B66" s="27" t="s">
        <v>16</v>
      </c>
      <c r="C66" s="8" t="s">
        <v>33</v>
      </c>
      <c r="D66" s="9">
        <v>400</v>
      </c>
      <c r="E66" s="9"/>
      <c r="F66" s="28" t="s">
        <v>8</v>
      </c>
    </row>
    <row r="67" spans="1:6" ht="34.5" customHeight="1">
      <c r="A67" s="24"/>
      <c r="B67" s="27"/>
      <c r="C67" s="8" t="s">
        <v>107</v>
      </c>
      <c r="D67" s="9">
        <v>500</v>
      </c>
      <c r="E67" s="9"/>
      <c r="F67" s="28"/>
    </row>
    <row r="68" spans="1:6" ht="19.5" customHeight="1">
      <c r="A68" s="24">
        <v>20</v>
      </c>
      <c r="B68" s="27" t="s">
        <v>153</v>
      </c>
      <c r="C68" s="8" t="s">
        <v>114</v>
      </c>
      <c r="D68" s="9">
        <v>500</v>
      </c>
      <c r="E68" s="9">
        <v>99</v>
      </c>
      <c r="F68" s="28" t="s">
        <v>67</v>
      </c>
    </row>
    <row r="69" spans="1:6" ht="16.5" customHeight="1">
      <c r="A69" s="24"/>
      <c r="B69" s="27"/>
      <c r="C69" s="8" t="s">
        <v>115</v>
      </c>
      <c r="D69" s="9">
        <v>35</v>
      </c>
      <c r="E69" s="9"/>
      <c r="F69" s="28"/>
    </row>
    <row r="70" spans="1:6" ht="22.5" customHeight="1">
      <c r="A70" s="24"/>
      <c r="B70" s="27"/>
      <c r="C70" s="8" t="s">
        <v>116</v>
      </c>
      <c r="D70" s="9">
        <v>40</v>
      </c>
      <c r="E70" s="9"/>
      <c r="F70" s="28"/>
    </row>
    <row r="71" spans="1:6" ht="48" customHeight="1">
      <c r="A71" s="8">
        <v>21</v>
      </c>
      <c r="B71" s="15" t="s">
        <v>117</v>
      </c>
      <c r="C71" s="8" t="s">
        <v>118</v>
      </c>
      <c r="D71" s="9">
        <v>371.2</v>
      </c>
      <c r="E71" s="9">
        <v>371.2</v>
      </c>
      <c r="F71" s="4" t="s">
        <v>8</v>
      </c>
    </row>
    <row r="72" spans="1:6" ht="20.25" customHeight="1">
      <c r="A72" s="8"/>
      <c r="B72" s="5" t="s">
        <v>1</v>
      </c>
      <c r="C72" s="5"/>
      <c r="D72" s="10">
        <f>SUM(D62:D71)</f>
        <v>2854.3999999999996</v>
      </c>
      <c r="E72" s="10">
        <f>SUM(E62:E71)</f>
        <v>1409.8</v>
      </c>
      <c r="F72" s="7"/>
    </row>
    <row r="73" spans="1:6" ht="30.75" customHeight="1">
      <c r="A73" s="23" t="s">
        <v>113</v>
      </c>
      <c r="B73" s="23"/>
      <c r="C73" s="23"/>
      <c r="D73" s="23"/>
      <c r="E73" s="23"/>
      <c r="F73" s="23"/>
    </row>
    <row r="74" spans="1:6" ht="24" customHeight="1">
      <c r="A74" s="23" t="s">
        <v>35</v>
      </c>
      <c r="B74" s="23"/>
      <c r="C74" s="23"/>
      <c r="D74" s="23"/>
      <c r="E74" s="23"/>
      <c r="F74" s="23"/>
    </row>
    <row r="75" spans="1:6" ht="35.25" customHeight="1">
      <c r="A75" s="24">
        <v>22</v>
      </c>
      <c r="B75" s="24" t="s">
        <v>93</v>
      </c>
      <c r="C75" s="8" t="s">
        <v>94</v>
      </c>
      <c r="D75" s="9">
        <v>90</v>
      </c>
      <c r="E75" s="9">
        <v>89.9</v>
      </c>
      <c r="F75" s="24" t="s">
        <v>8</v>
      </c>
    </row>
    <row r="76" spans="1:6" ht="18.75" customHeight="1">
      <c r="A76" s="24"/>
      <c r="B76" s="24"/>
      <c r="C76" s="8" t="s">
        <v>95</v>
      </c>
      <c r="D76" s="9">
        <v>350</v>
      </c>
      <c r="E76" s="9"/>
      <c r="F76" s="24"/>
    </row>
    <row r="77" spans="1:6" ht="42" customHeight="1">
      <c r="A77" s="8">
        <v>23</v>
      </c>
      <c r="B77" s="8" t="s">
        <v>42</v>
      </c>
      <c r="C77" s="8" t="s">
        <v>27</v>
      </c>
      <c r="D77" s="9">
        <v>18959</v>
      </c>
      <c r="E77" s="9">
        <v>11413.8</v>
      </c>
      <c r="F77" s="8" t="s">
        <v>8</v>
      </c>
    </row>
    <row r="78" spans="1:6" ht="34.5" customHeight="1">
      <c r="A78" s="8">
        <v>24</v>
      </c>
      <c r="B78" s="6" t="s">
        <v>108</v>
      </c>
      <c r="C78" s="8" t="s">
        <v>63</v>
      </c>
      <c r="D78" s="9">
        <v>4140</v>
      </c>
      <c r="E78" s="9">
        <v>403.6</v>
      </c>
      <c r="F78" s="8" t="s">
        <v>8</v>
      </c>
    </row>
    <row r="79" spans="1:6" ht="34.5" customHeight="1">
      <c r="A79" s="8">
        <v>25</v>
      </c>
      <c r="B79" s="6" t="s">
        <v>28</v>
      </c>
      <c r="C79" s="8" t="s">
        <v>27</v>
      </c>
      <c r="D79" s="9">
        <v>20700</v>
      </c>
      <c r="E79" s="9">
        <v>14986.4</v>
      </c>
      <c r="F79" s="8" t="s">
        <v>8</v>
      </c>
    </row>
    <row r="80" spans="1:6" ht="39" customHeight="1">
      <c r="A80" s="8">
        <v>26</v>
      </c>
      <c r="B80" s="6" t="s">
        <v>143</v>
      </c>
      <c r="C80" s="8" t="s">
        <v>144</v>
      </c>
      <c r="D80" s="9">
        <v>11800</v>
      </c>
      <c r="E80" s="9">
        <v>11675.8</v>
      </c>
      <c r="F80" s="8" t="s">
        <v>8</v>
      </c>
    </row>
    <row r="81" spans="1:6" ht="19.5" customHeight="1">
      <c r="A81" s="25" t="s">
        <v>48</v>
      </c>
      <c r="B81" s="25"/>
      <c r="C81" s="8"/>
      <c r="D81" s="10">
        <f>SUM(D75:D80)</f>
        <v>56039</v>
      </c>
      <c r="E81" s="10">
        <f>SUM(E75:E80)</f>
        <v>38569.5</v>
      </c>
      <c r="F81" s="7"/>
    </row>
    <row r="82" spans="1:6" ht="24" customHeight="1">
      <c r="A82" s="23" t="s">
        <v>36</v>
      </c>
      <c r="B82" s="23"/>
      <c r="C82" s="23"/>
      <c r="D82" s="23"/>
      <c r="E82" s="23"/>
      <c r="F82" s="23"/>
    </row>
    <row r="83" spans="1:6" ht="40.5" customHeight="1">
      <c r="A83" s="8">
        <v>27</v>
      </c>
      <c r="B83" s="8" t="s">
        <v>32</v>
      </c>
      <c r="C83" s="8" t="s">
        <v>39</v>
      </c>
      <c r="D83" s="11">
        <v>6202.6</v>
      </c>
      <c r="E83" s="11">
        <v>6202.5</v>
      </c>
      <c r="F83" s="8" t="s">
        <v>8</v>
      </c>
    </row>
    <row r="84" spans="1:6" ht="18.75" customHeight="1">
      <c r="A84" s="24">
        <v>28</v>
      </c>
      <c r="B84" s="24" t="s">
        <v>40</v>
      </c>
      <c r="C84" s="8" t="s">
        <v>39</v>
      </c>
      <c r="D84" s="11">
        <v>3190</v>
      </c>
      <c r="E84" s="11">
        <v>3190</v>
      </c>
      <c r="F84" s="24" t="s">
        <v>8</v>
      </c>
    </row>
    <row r="85" spans="1:6" ht="23.25" customHeight="1">
      <c r="A85" s="24"/>
      <c r="B85" s="24"/>
      <c r="C85" s="8" t="s">
        <v>129</v>
      </c>
      <c r="D85" s="11">
        <v>70.2</v>
      </c>
      <c r="E85" s="11">
        <v>70.2</v>
      </c>
      <c r="F85" s="24"/>
    </row>
    <row r="86" spans="1:6" ht="33.75" customHeight="1">
      <c r="A86" s="8">
        <v>29</v>
      </c>
      <c r="B86" s="8" t="s">
        <v>41</v>
      </c>
      <c r="C86" s="8" t="s">
        <v>27</v>
      </c>
      <c r="D86" s="11">
        <v>9463.8</v>
      </c>
      <c r="E86" s="11">
        <v>9463.8</v>
      </c>
      <c r="F86" s="8" t="s">
        <v>8</v>
      </c>
    </row>
    <row r="87" spans="1:6" ht="48" customHeight="1">
      <c r="A87" s="8">
        <v>30</v>
      </c>
      <c r="B87" s="8" t="s">
        <v>25</v>
      </c>
      <c r="C87" s="8" t="s">
        <v>53</v>
      </c>
      <c r="D87" s="11">
        <v>100</v>
      </c>
      <c r="E87" s="11"/>
      <c r="F87" s="8" t="s">
        <v>8</v>
      </c>
    </row>
    <row r="88" spans="1:6" ht="30" customHeight="1">
      <c r="A88" s="8">
        <v>31</v>
      </c>
      <c r="B88" s="8" t="s">
        <v>43</v>
      </c>
      <c r="C88" s="8" t="s">
        <v>54</v>
      </c>
      <c r="D88" s="11">
        <v>10500</v>
      </c>
      <c r="E88" s="11">
        <v>10455</v>
      </c>
      <c r="F88" s="8" t="s">
        <v>8</v>
      </c>
    </row>
    <row r="89" spans="1:6" ht="18" customHeight="1">
      <c r="A89" s="24">
        <v>32</v>
      </c>
      <c r="B89" s="24" t="s">
        <v>61</v>
      </c>
      <c r="C89" s="8" t="s">
        <v>63</v>
      </c>
      <c r="D89" s="11">
        <v>7901.5</v>
      </c>
      <c r="E89" s="11">
        <v>7834.4</v>
      </c>
      <c r="F89" s="24" t="s">
        <v>8</v>
      </c>
    </row>
    <row r="90" spans="1:6" ht="33" customHeight="1">
      <c r="A90" s="24"/>
      <c r="B90" s="24"/>
      <c r="C90" s="8" t="s">
        <v>157</v>
      </c>
      <c r="D90" s="11">
        <v>98.5</v>
      </c>
      <c r="E90" s="11">
        <v>98.4</v>
      </c>
      <c r="F90" s="24"/>
    </row>
    <row r="91" spans="1:6" ht="39.75" customHeight="1">
      <c r="A91" s="8">
        <v>33</v>
      </c>
      <c r="B91" s="8" t="s">
        <v>62</v>
      </c>
      <c r="C91" s="8" t="s">
        <v>63</v>
      </c>
      <c r="D91" s="11">
        <v>18999.6</v>
      </c>
      <c r="E91" s="11">
        <v>18776.5</v>
      </c>
      <c r="F91" s="8" t="s">
        <v>8</v>
      </c>
    </row>
    <row r="92" spans="1:6" ht="53.25" customHeight="1">
      <c r="A92" s="8">
        <v>34</v>
      </c>
      <c r="B92" s="8" t="s">
        <v>44</v>
      </c>
      <c r="C92" s="8" t="s">
        <v>52</v>
      </c>
      <c r="D92" s="11">
        <v>4933.5</v>
      </c>
      <c r="E92" s="11">
        <v>4933.4</v>
      </c>
      <c r="F92" s="8" t="s">
        <v>8</v>
      </c>
    </row>
    <row r="93" spans="1:6" ht="48" customHeight="1">
      <c r="A93" s="8">
        <v>35</v>
      </c>
      <c r="B93" s="8" t="s">
        <v>85</v>
      </c>
      <c r="C93" s="8" t="s">
        <v>39</v>
      </c>
      <c r="D93" s="11">
        <v>1722.5</v>
      </c>
      <c r="E93" s="11">
        <v>1722.5</v>
      </c>
      <c r="F93" s="8" t="s">
        <v>8</v>
      </c>
    </row>
    <row r="94" spans="1:6" ht="21" customHeight="1">
      <c r="A94" s="24">
        <v>36</v>
      </c>
      <c r="B94" s="24" t="s">
        <v>73</v>
      </c>
      <c r="C94" s="24" t="s">
        <v>63</v>
      </c>
      <c r="D94" s="26">
        <v>6140</v>
      </c>
      <c r="E94" s="26">
        <v>6140</v>
      </c>
      <c r="F94" s="24" t="s">
        <v>8</v>
      </c>
    </row>
    <row r="95" spans="1:6" ht="18" customHeight="1">
      <c r="A95" s="24"/>
      <c r="B95" s="24"/>
      <c r="C95" s="24"/>
      <c r="D95" s="26"/>
      <c r="E95" s="26"/>
      <c r="F95" s="24"/>
    </row>
    <row r="96" spans="1:6" ht="35.25" customHeight="1">
      <c r="A96" s="8">
        <v>37</v>
      </c>
      <c r="B96" s="8" t="s">
        <v>74</v>
      </c>
      <c r="C96" s="8" t="s">
        <v>75</v>
      </c>
      <c r="D96" s="11">
        <v>99.7</v>
      </c>
      <c r="E96" s="11">
        <v>99.7</v>
      </c>
      <c r="F96" s="8" t="s">
        <v>8</v>
      </c>
    </row>
    <row r="97" spans="1:6" ht="26.25" customHeight="1">
      <c r="A97" s="24">
        <v>38</v>
      </c>
      <c r="B97" s="24" t="s">
        <v>76</v>
      </c>
      <c r="C97" s="8" t="s">
        <v>156</v>
      </c>
      <c r="D97" s="11">
        <v>4381.9</v>
      </c>
      <c r="E97" s="11">
        <v>4381.8</v>
      </c>
      <c r="F97" s="24" t="s">
        <v>8</v>
      </c>
    </row>
    <row r="98" spans="1:6" ht="35.25" customHeight="1">
      <c r="A98" s="24"/>
      <c r="B98" s="24"/>
      <c r="C98" s="8" t="s">
        <v>130</v>
      </c>
      <c r="D98" s="11">
        <v>1407.5</v>
      </c>
      <c r="E98" s="11">
        <v>1407.5</v>
      </c>
      <c r="F98" s="24"/>
    </row>
    <row r="99" spans="1:6" ht="15.75" customHeight="1">
      <c r="A99" s="24">
        <v>39</v>
      </c>
      <c r="B99" s="24" t="s">
        <v>77</v>
      </c>
      <c r="C99" s="8" t="s">
        <v>131</v>
      </c>
      <c r="D99" s="11">
        <v>404</v>
      </c>
      <c r="E99" s="11">
        <v>404</v>
      </c>
      <c r="F99" s="24" t="s">
        <v>8</v>
      </c>
    </row>
    <row r="100" spans="1:6" ht="22.5" customHeight="1">
      <c r="A100" s="24"/>
      <c r="B100" s="24"/>
      <c r="C100" s="8" t="s">
        <v>63</v>
      </c>
      <c r="D100" s="11">
        <v>680.4</v>
      </c>
      <c r="E100" s="11">
        <v>680.4</v>
      </c>
      <c r="F100" s="24"/>
    </row>
    <row r="101" spans="1:6" ht="45" customHeight="1">
      <c r="A101" s="8">
        <v>40</v>
      </c>
      <c r="B101" s="8" t="s">
        <v>78</v>
      </c>
      <c r="C101" s="8" t="s">
        <v>63</v>
      </c>
      <c r="D101" s="11">
        <v>4924.6</v>
      </c>
      <c r="E101" s="11">
        <v>4924.6</v>
      </c>
      <c r="F101" s="8" t="s">
        <v>8</v>
      </c>
    </row>
    <row r="102" spans="1:6" ht="33" customHeight="1">
      <c r="A102" s="8">
        <v>41</v>
      </c>
      <c r="B102" s="8" t="s">
        <v>79</v>
      </c>
      <c r="C102" s="8" t="s">
        <v>63</v>
      </c>
      <c r="D102" s="11">
        <v>11454</v>
      </c>
      <c r="E102" s="11">
        <v>11454</v>
      </c>
      <c r="F102" s="8" t="s">
        <v>8</v>
      </c>
    </row>
    <row r="103" spans="1:6" ht="50.25" customHeight="1">
      <c r="A103" s="8">
        <v>42</v>
      </c>
      <c r="B103" s="8" t="s">
        <v>80</v>
      </c>
      <c r="C103" s="8" t="s">
        <v>159</v>
      </c>
      <c r="D103" s="11">
        <v>275</v>
      </c>
      <c r="E103" s="11">
        <v>274.8</v>
      </c>
      <c r="F103" s="8" t="s">
        <v>8</v>
      </c>
    </row>
    <row r="104" spans="1:6" ht="48" customHeight="1">
      <c r="A104" s="8">
        <v>43</v>
      </c>
      <c r="B104" s="8" t="s">
        <v>91</v>
      </c>
      <c r="C104" s="8" t="s">
        <v>159</v>
      </c>
      <c r="D104" s="11">
        <v>275</v>
      </c>
      <c r="E104" s="11">
        <v>274.8</v>
      </c>
      <c r="F104" s="8" t="s">
        <v>8</v>
      </c>
    </row>
    <row r="105" spans="1:6" ht="45.75" customHeight="1">
      <c r="A105" s="8">
        <v>44</v>
      </c>
      <c r="B105" s="8" t="s">
        <v>86</v>
      </c>
      <c r="C105" s="8" t="s">
        <v>159</v>
      </c>
      <c r="D105" s="11">
        <v>275</v>
      </c>
      <c r="E105" s="11">
        <v>274.8</v>
      </c>
      <c r="F105" s="8" t="s">
        <v>8</v>
      </c>
    </row>
    <row r="106" spans="1:6" ht="33.75" customHeight="1">
      <c r="A106" s="8">
        <v>45</v>
      </c>
      <c r="B106" s="8" t="s">
        <v>87</v>
      </c>
      <c r="C106" s="8" t="s">
        <v>92</v>
      </c>
      <c r="D106" s="11">
        <v>11740</v>
      </c>
      <c r="E106" s="11">
        <v>11705.9</v>
      </c>
      <c r="F106" s="8" t="s">
        <v>8</v>
      </c>
    </row>
    <row r="107" spans="1:6" ht="32.25" customHeight="1">
      <c r="A107" s="8">
        <v>46</v>
      </c>
      <c r="B107" s="8" t="s">
        <v>90</v>
      </c>
      <c r="C107" s="8" t="s">
        <v>63</v>
      </c>
      <c r="D107" s="11">
        <v>3500</v>
      </c>
      <c r="E107" s="11">
        <v>3500</v>
      </c>
      <c r="F107" s="8" t="s">
        <v>8</v>
      </c>
    </row>
    <row r="108" spans="1:6" ht="30" customHeight="1">
      <c r="A108" s="8">
        <v>47</v>
      </c>
      <c r="B108" s="8" t="s">
        <v>132</v>
      </c>
      <c r="C108" s="8" t="s">
        <v>84</v>
      </c>
      <c r="D108" s="11">
        <v>56</v>
      </c>
      <c r="E108" s="11">
        <v>55.7</v>
      </c>
      <c r="F108" s="8" t="s">
        <v>8</v>
      </c>
    </row>
    <row r="109" spans="1:6" ht="45.75" customHeight="1">
      <c r="A109" s="8">
        <v>48</v>
      </c>
      <c r="B109" s="8" t="s">
        <v>26</v>
      </c>
      <c r="C109" s="8" t="s">
        <v>63</v>
      </c>
      <c r="D109" s="9">
        <v>4047</v>
      </c>
      <c r="E109" s="9">
        <v>4045.7</v>
      </c>
      <c r="F109" s="8" t="s">
        <v>8</v>
      </c>
    </row>
    <row r="110" spans="1:6" ht="45.75" customHeight="1">
      <c r="A110" s="8">
        <v>49</v>
      </c>
      <c r="B110" s="8" t="s">
        <v>162</v>
      </c>
      <c r="C110" s="8" t="s">
        <v>160</v>
      </c>
      <c r="D110" s="9">
        <v>100</v>
      </c>
      <c r="E110" s="9"/>
      <c r="F110" s="8" t="s">
        <v>8</v>
      </c>
    </row>
    <row r="111" spans="1:6" ht="33" customHeight="1">
      <c r="A111" s="8">
        <v>50</v>
      </c>
      <c r="B111" s="8" t="s">
        <v>10</v>
      </c>
      <c r="C111" s="8" t="s">
        <v>27</v>
      </c>
      <c r="D111" s="9">
        <v>1810</v>
      </c>
      <c r="E111" s="9">
        <v>1548.2</v>
      </c>
      <c r="F111" s="8" t="s">
        <v>8</v>
      </c>
    </row>
    <row r="112" spans="1:6" ht="35.25" customHeight="1">
      <c r="A112" s="8">
        <v>51</v>
      </c>
      <c r="B112" s="8" t="s">
        <v>11</v>
      </c>
      <c r="C112" s="8" t="s">
        <v>58</v>
      </c>
      <c r="D112" s="9">
        <v>1700</v>
      </c>
      <c r="E112" s="9">
        <v>1700</v>
      </c>
      <c r="F112" s="8" t="s">
        <v>11</v>
      </c>
    </row>
    <row r="113" spans="1:6" ht="36" customHeight="1">
      <c r="A113" s="8">
        <v>52</v>
      </c>
      <c r="B113" s="8" t="s">
        <v>96</v>
      </c>
      <c r="C113" s="8" t="s">
        <v>63</v>
      </c>
      <c r="D113" s="11">
        <v>183</v>
      </c>
      <c r="E113" s="11">
        <v>183</v>
      </c>
      <c r="F113" s="8" t="s">
        <v>8</v>
      </c>
    </row>
    <row r="114" spans="1:6" ht="33" customHeight="1">
      <c r="A114" s="8">
        <v>53</v>
      </c>
      <c r="B114" s="8" t="s">
        <v>97</v>
      </c>
      <c r="C114" s="8" t="s">
        <v>27</v>
      </c>
      <c r="D114" s="11">
        <v>500</v>
      </c>
      <c r="E114" s="11">
        <v>500</v>
      </c>
      <c r="F114" s="8" t="s">
        <v>8</v>
      </c>
    </row>
    <row r="115" spans="1:6" ht="35.25" customHeight="1">
      <c r="A115" s="8">
        <v>54</v>
      </c>
      <c r="B115" s="8" t="s">
        <v>98</v>
      </c>
      <c r="C115" s="8" t="s">
        <v>39</v>
      </c>
      <c r="D115" s="11">
        <v>150</v>
      </c>
      <c r="E115" s="11"/>
      <c r="F115" s="8" t="s">
        <v>8</v>
      </c>
    </row>
    <row r="116" spans="1:6" ht="33.75" customHeight="1">
      <c r="A116" s="8">
        <v>55</v>
      </c>
      <c r="B116" s="8" t="s">
        <v>99</v>
      </c>
      <c r="C116" s="8" t="s">
        <v>101</v>
      </c>
      <c r="D116" s="11">
        <v>864.8</v>
      </c>
      <c r="E116" s="11">
        <v>864.8</v>
      </c>
      <c r="F116" s="8" t="s">
        <v>8</v>
      </c>
    </row>
    <row r="117" spans="1:6" ht="34.5" customHeight="1">
      <c r="A117" s="8">
        <v>56</v>
      </c>
      <c r="B117" s="8" t="s">
        <v>152</v>
      </c>
      <c r="C117" s="8" t="s">
        <v>100</v>
      </c>
      <c r="D117" s="11">
        <v>357</v>
      </c>
      <c r="E117" s="11">
        <v>356.2</v>
      </c>
      <c r="F117" s="8" t="s">
        <v>8</v>
      </c>
    </row>
    <row r="118" spans="1:6" ht="38.25" customHeight="1">
      <c r="A118" s="8">
        <v>57</v>
      </c>
      <c r="B118" s="8" t="s">
        <v>88</v>
      </c>
      <c r="C118" s="8" t="s">
        <v>89</v>
      </c>
      <c r="D118" s="11">
        <v>469</v>
      </c>
      <c r="E118" s="11">
        <v>469</v>
      </c>
      <c r="F118" s="8" t="s">
        <v>8</v>
      </c>
    </row>
    <row r="119" spans="1:6" ht="38.25" customHeight="1">
      <c r="A119" s="8">
        <v>58</v>
      </c>
      <c r="B119" s="8" t="s">
        <v>148</v>
      </c>
      <c r="C119" s="8" t="s">
        <v>147</v>
      </c>
      <c r="D119" s="11">
        <v>1226</v>
      </c>
      <c r="E119" s="11">
        <v>1225.8</v>
      </c>
      <c r="F119" s="8" t="s">
        <v>8</v>
      </c>
    </row>
    <row r="120" spans="1:6" ht="36" customHeight="1">
      <c r="A120" s="24">
        <v>59</v>
      </c>
      <c r="B120" s="24" t="s">
        <v>149</v>
      </c>
      <c r="C120" s="8" t="s">
        <v>158</v>
      </c>
      <c r="D120" s="11">
        <v>23.6</v>
      </c>
      <c r="E120" s="11">
        <v>23.6</v>
      </c>
      <c r="F120" s="8" t="s">
        <v>8</v>
      </c>
    </row>
    <row r="121" spans="1:6" ht="36" customHeight="1">
      <c r="A121" s="24"/>
      <c r="B121" s="24"/>
      <c r="C121" s="8" t="s">
        <v>161</v>
      </c>
      <c r="D121" s="11">
        <v>500</v>
      </c>
      <c r="E121" s="11"/>
      <c r="F121" s="8" t="s">
        <v>149</v>
      </c>
    </row>
    <row r="122" spans="1:6" ht="37.5" customHeight="1">
      <c r="A122" s="8">
        <v>60</v>
      </c>
      <c r="B122" s="8" t="s">
        <v>150</v>
      </c>
      <c r="C122" s="8" t="s">
        <v>147</v>
      </c>
      <c r="D122" s="11">
        <v>14638.3</v>
      </c>
      <c r="E122" s="11">
        <v>10308</v>
      </c>
      <c r="F122" s="8" t="s">
        <v>8</v>
      </c>
    </row>
    <row r="123" spans="1:6" ht="35.25" customHeight="1">
      <c r="A123" s="8">
        <v>61</v>
      </c>
      <c r="B123" s="8" t="s">
        <v>151</v>
      </c>
      <c r="C123" s="8" t="s">
        <v>147</v>
      </c>
      <c r="D123" s="11">
        <v>13765</v>
      </c>
      <c r="E123" s="11">
        <v>13263.4</v>
      </c>
      <c r="F123" s="8" t="s">
        <v>8</v>
      </c>
    </row>
    <row r="124" spans="1:6" ht="18.75" customHeight="1">
      <c r="A124" s="22" t="s">
        <v>50</v>
      </c>
      <c r="B124" s="22"/>
      <c r="C124" s="5"/>
      <c r="D124" s="10">
        <f>SUM(D83:D123)</f>
        <v>149129</v>
      </c>
      <c r="E124" s="10">
        <f>SUM(E83:E123)</f>
        <v>142812.40000000002</v>
      </c>
      <c r="F124" s="7"/>
    </row>
    <row r="125" spans="1:6" ht="22.5" customHeight="1">
      <c r="A125" s="23" t="s">
        <v>37</v>
      </c>
      <c r="B125" s="23"/>
      <c r="C125" s="23"/>
      <c r="D125" s="23"/>
      <c r="E125" s="23"/>
      <c r="F125" s="23"/>
    </row>
    <row r="126" spans="1:6" ht="44.25" customHeight="1">
      <c r="A126" s="8">
        <v>62</v>
      </c>
      <c r="B126" s="8" t="s">
        <v>155</v>
      </c>
      <c r="C126" s="8" t="s">
        <v>23</v>
      </c>
      <c r="D126" s="11">
        <v>877.4</v>
      </c>
      <c r="E126" s="11">
        <v>877.4</v>
      </c>
      <c r="F126" s="8" t="s">
        <v>8</v>
      </c>
    </row>
    <row r="127" spans="1:6" ht="24.75" customHeight="1">
      <c r="A127" s="22" t="s">
        <v>49</v>
      </c>
      <c r="B127" s="22"/>
      <c r="C127" s="16"/>
      <c r="D127" s="10">
        <f>SUM(D126:D126)</f>
        <v>877.4</v>
      </c>
      <c r="E127" s="10">
        <f>SUM(E126:E126)</f>
        <v>877.4</v>
      </c>
      <c r="F127" s="7"/>
    </row>
    <row r="128" spans="1:6" ht="27.75" customHeight="1">
      <c r="A128" s="23" t="s">
        <v>38</v>
      </c>
      <c r="B128" s="23"/>
      <c r="C128" s="23"/>
      <c r="D128" s="23"/>
      <c r="E128" s="23"/>
      <c r="F128" s="23"/>
    </row>
    <row r="129" spans="1:6" ht="33.75" customHeight="1">
      <c r="A129" s="8">
        <v>63</v>
      </c>
      <c r="B129" s="8" t="s">
        <v>141</v>
      </c>
      <c r="C129" s="8" t="s">
        <v>29</v>
      </c>
      <c r="D129" s="9">
        <v>200</v>
      </c>
      <c r="E129" s="9">
        <v>198.8</v>
      </c>
      <c r="F129" s="8" t="s">
        <v>8</v>
      </c>
    </row>
    <row r="130" spans="1:6" ht="33.75" customHeight="1">
      <c r="A130" s="8">
        <v>64</v>
      </c>
      <c r="B130" s="8" t="s">
        <v>142</v>
      </c>
      <c r="C130" s="8" t="s">
        <v>29</v>
      </c>
      <c r="D130" s="9">
        <v>100</v>
      </c>
      <c r="E130" s="9">
        <v>99.7</v>
      </c>
      <c r="F130" s="8" t="s">
        <v>8</v>
      </c>
    </row>
    <row r="131" spans="1:6" ht="45" customHeight="1">
      <c r="A131" s="24">
        <v>65</v>
      </c>
      <c r="B131" s="24" t="s">
        <v>45</v>
      </c>
      <c r="C131" s="8" t="s">
        <v>110</v>
      </c>
      <c r="D131" s="9">
        <v>1549.9</v>
      </c>
      <c r="E131" s="9">
        <v>1005.8</v>
      </c>
      <c r="F131" s="8" t="s">
        <v>8</v>
      </c>
    </row>
    <row r="132" spans="1:6" ht="43.5" customHeight="1">
      <c r="A132" s="24"/>
      <c r="B132" s="24"/>
      <c r="C132" s="8" t="s">
        <v>109</v>
      </c>
      <c r="D132" s="9">
        <v>1565.7</v>
      </c>
      <c r="E132" s="9">
        <v>1560</v>
      </c>
      <c r="F132" s="8" t="s">
        <v>8</v>
      </c>
    </row>
    <row r="133" spans="1:6" ht="45.75" customHeight="1">
      <c r="A133" s="8">
        <v>66</v>
      </c>
      <c r="B133" s="8" t="s">
        <v>46</v>
      </c>
      <c r="C133" s="8" t="s">
        <v>47</v>
      </c>
      <c r="D133" s="9">
        <v>12202</v>
      </c>
      <c r="E133" s="9">
        <v>12201.9</v>
      </c>
      <c r="F133" s="8" t="s">
        <v>8</v>
      </c>
    </row>
    <row r="134" spans="1:6" ht="63.75" customHeight="1">
      <c r="A134" s="8">
        <v>67</v>
      </c>
      <c r="B134" s="8" t="s">
        <v>125</v>
      </c>
      <c r="C134" s="8" t="s">
        <v>65</v>
      </c>
      <c r="D134" s="9">
        <v>19000</v>
      </c>
      <c r="E134" s="9">
        <v>19000</v>
      </c>
      <c r="F134" s="8" t="s">
        <v>66</v>
      </c>
    </row>
    <row r="135" spans="1:6" s="2" customFormat="1" ht="69" customHeight="1">
      <c r="A135" s="8">
        <v>68</v>
      </c>
      <c r="B135" s="8" t="s">
        <v>64</v>
      </c>
      <c r="C135" s="8" t="s">
        <v>65</v>
      </c>
      <c r="D135" s="9">
        <v>30000</v>
      </c>
      <c r="E135" s="9">
        <v>30000</v>
      </c>
      <c r="F135" s="8" t="s">
        <v>66</v>
      </c>
    </row>
    <row r="136" spans="1:6" s="2" customFormat="1" ht="48" customHeight="1">
      <c r="A136" s="8">
        <v>69</v>
      </c>
      <c r="B136" s="8" t="s">
        <v>59</v>
      </c>
      <c r="C136" s="8" t="s">
        <v>145</v>
      </c>
      <c r="D136" s="9">
        <v>100</v>
      </c>
      <c r="E136" s="9"/>
      <c r="F136" s="8" t="s">
        <v>8</v>
      </c>
    </row>
    <row r="137" spans="1:6" s="2" customFormat="1" ht="21" customHeight="1">
      <c r="A137" s="22" t="s">
        <v>51</v>
      </c>
      <c r="B137" s="22"/>
      <c r="C137" s="5"/>
      <c r="D137" s="10">
        <f>SUM(D129:D136)</f>
        <v>64717.6</v>
      </c>
      <c r="E137" s="10">
        <f>SUM(E129:E136)</f>
        <v>64066.2</v>
      </c>
      <c r="F137" s="13"/>
    </row>
    <row r="138" spans="1:6" s="2" customFormat="1" ht="19.5" customHeight="1">
      <c r="A138" s="23" t="s">
        <v>2</v>
      </c>
      <c r="B138" s="23"/>
      <c r="C138" s="8"/>
      <c r="D138" s="17">
        <f>D39+D60+D72+D81+D124+D127+D137</f>
        <v>433723.60000000003</v>
      </c>
      <c r="E138" s="17">
        <f>E39+E60+E72+E81+E124+E127+E137</f>
        <v>388548.2</v>
      </c>
      <c r="F138" s="18"/>
    </row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  <row r="719" s="2" customFormat="1" ht="15"/>
    <row r="720" s="2" customFormat="1" ht="15"/>
    <row r="721" s="2" customFormat="1" ht="15"/>
    <row r="722" s="2" customFormat="1" ht="15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15"/>
    <row r="745" s="2" customFormat="1" ht="15"/>
    <row r="746" s="2" customFormat="1" ht="15"/>
    <row r="747" s="2" customFormat="1" ht="15"/>
    <row r="748" s="2" customFormat="1" ht="15"/>
    <row r="749" s="2" customFormat="1" ht="15"/>
    <row r="750" s="2" customFormat="1" ht="15"/>
    <row r="751" s="2" customFormat="1" ht="15"/>
    <row r="752" s="2" customFormat="1" ht="15"/>
    <row r="753" s="2" customFormat="1" ht="15"/>
    <row r="754" s="2" customFormat="1" ht="15"/>
    <row r="755" s="2" customFormat="1" ht="15"/>
    <row r="756" s="2" customFormat="1" ht="15"/>
    <row r="757" s="2" customFormat="1" ht="15"/>
    <row r="758" s="2" customFormat="1" ht="15"/>
    <row r="759" s="2" customFormat="1" ht="15"/>
    <row r="760" s="2" customFormat="1" ht="15"/>
    <row r="761" s="2" customFormat="1" ht="15"/>
    <row r="762" s="2" customFormat="1" ht="15"/>
    <row r="763" s="2" customFormat="1" ht="15"/>
    <row r="764" s="2" customFormat="1" ht="15"/>
    <row r="765" s="2" customFormat="1" ht="15"/>
    <row r="766" s="2" customFormat="1" ht="15"/>
    <row r="767" s="2" customFormat="1" ht="15"/>
    <row r="768" s="2" customFormat="1" ht="15"/>
    <row r="769" s="2" customFormat="1" ht="15"/>
    <row r="770" s="2" customFormat="1" ht="15"/>
    <row r="771" s="2" customFormat="1" ht="15"/>
    <row r="772" s="2" customFormat="1" ht="15"/>
    <row r="773" s="2" customFormat="1" ht="15"/>
    <row r="774" s="2" customFormat="1" ht="15"/>
    <row r="775" s="2" customFormat="1" ht="15"/>
    <row r="776" s="2" customFormat="1" ht="15"/>
    <row r="777" s="2" customFormat="1" ht="15"/>
    <row r="778" s="2" customFormat="1" ht="15"/>
    <row r="779" s="2" customFormat="1" ht="15"/>
    <row r="780" s="2" customFormat="1" ht="15"/>
    <row r="781" s="2" customFormat="1" ht="15"/>
    <row r="782" s="2" customFormat="1" ht="15"/>
    <row r="783" s="2" customFormat="1" ht="15"/>
    <row r="784" s="2" customFormat="1" ht="15"/>
    <row r="785" s="2" customFormat="1" ht="15"/>
    <row r="786" s="2" customFormat="1" ht="15"/>
    <row r="787" s="2" customFormat="1" ht="15"/>
    <row r="788" s="2" customFormat="1" ht="15"/>
    <row r="789" s="2" customFormat="1" ht="15"/>
    <row r="790" s="2" customFormat="1" ht="15"/>
    <row r="791" s="2" customFormat="1" ht="15"/>
    <row r="792" s="2" customFormat="1" ht="15"/>
    <row r="793" s="2" customFormat="1" ht="15"/>
    <row r="794" s="2" customFormat="1" ht="15"/>
    <row r="795" s="2" customFormat="1" ht="15"/>
    <row r="796" s="2" customFormat="1" ht="15"/>
    <row r="797" s="2" customFormat="1" ht="15"/>
    <row r="798" s="2" customFormat="1" ht="15"/>
    <row r="799" s="2" customFormat="1" ht="15"/>
    <row r="800" s="2" customFormat="1" ht="15"/>
    <row r="801" s="2" customFormat="1" ht="15"/>
    <row r="802" s="2" customFormat="1" ht="15"/>
    <row r="803" s="2" customFormat="1" ht="15"/>
    <row r="804" s="2" customFormat="1" ht="15"/>
    <row r="805" s="2" customFormat="1" ht="15"/>
    <row r="806" s="2" customFormat="1" ht="15"/>
    <row r="807" s="2" customFormat="1" ht="15"/>
    <row r="808" s="2" customFormat="1" ht="15"/>
    <row r="809" s="2" customFormat="1" ht="15"/>
    <row r="810" s="2" customFormat="1" ht="15"/>
    <row r="811" s="2" customFormat="1" ht="15"/>
    <row r="812" s="2" customFormat="1" ht="15"/>
    <row r="813" s="2" customFormat="1" ht="15"/>
    <row r="814" s="2" customFormat="1" ht="15"/>
    <row r="815" s="2" customFormat="1" ht="15"/>
    <row r="816" s="2" customFormat="1" ht="15"/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="2" customFormat="1" ht="15"/>
    <row r="824" s="2" customFormat="1" ht="15"/>
    <row r="825" s="2" customFormat="1" ht="15"/>
    <row r="826" s="2" customFormat="1" ht="15"/>
    <row r="827" s="2" customFormat="1" ht="15"/>
    <row r="828" s="2" customFormat="1" ht="15"/>
    <row r="829" s="2" customFormat="1" ht="15"/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="2" customFormat="1" ht="15"/>
    <row r="837" s="2" customFormat="1" ht="15"/>
    <row r="838" s="2" customFormat="1" ht="15"/>
    <row r="839" s="2" customFormat="1" ht="15"/>
    <row r="840" s="2" customFormat="1" ht="15"/>
    <row r="841" s="2" customFormat="1" ht="15"/>
    <row r="842" s="2" customFormat="1" ht="15"/>
    <row r="843" s="2" customFormat="1" ht="15"/>
    <row r="844" s="2" customFormat="1" ht="15"/>
    <row r="845" s="2" customFormat="1" ht="15"/>
    <row r="846" s="2" customFormat="1" ht="15"/>
    <row r="847" s="2" customFormat="1" ht="15"/>
    <row r="848" s="2" customFormat="1" ht="15"/>
    <row r="849" s="2" customFormat="1" ht="15"/>
    <row r="850" s="2" customFormat="1" ht="15"/>
    <row r="851" s="2" customFormat="1" ht="15"/>
    <row r="852" s="2" customFormat="1" ht="15"/>
    <row r="853" s="2" customFormat="1" ht="15"/>
    <row r="854" s="2" customFormat="1" ht="15"/>
    <row r="855" s="2" customFormat="1" ht="15"/>
    <row r="856" s="2" customFormat="1" ht="15"/>
    <row r="857" s="2" customFormat="1" ht="15"/>
    <row r="858" s="2" customFormat="1" ht="15"/>
    <row r="859" s="2" customFormat="1" ht="15"/>
    <row r="860" s="2" customFormat="1" ht="15"/>
    <row r="861" s="2" customFormat="1" ht="15"/>
    <row r="862" s="2" customFormat="1" ht="15"/>
    <row r="863" s="2" customFormat="1" ht="15"/>
    <row r="864" s="2" customFormat="1" ht="15"/>
    <row r="865" s="2" customFormat="1" ht="15"/>
    <row r="866" s="2" customFormat="1" ht="15"/>
    <row r="867" s="2" customFormat="1" ht="15"/>
    <row r="868" s="2" customFormat="1" ht="15"/>
    <row r="869" s="2" customFormat="1" ht="15"/>
    <row r="870" s="2" customFormat="1" ht="15"/>
    <row r="871" s="2" customFormat="1" ht="15"/>
    <row r="872" s="2" customFormat="1" ht="15"/>
    <row r="873" s="2" customFormat="1" ht="15"/>
    <row r="874" s="2" customFormat="1" ht="15"/>
    <row r="875" s="2" customFormat="1" ht="15"/>
    <row r="876" s="2" customFormat="1" ht="15"/>
    <row r="877" s="2" customFormat="1" ht="15"/>
    <row r="878" s="2" customFormat="1" ht="15"/>
    <row r="879" s="2" customFormat="1" ht="15"/>
    <row r="880" s="2" customFormat="1" ht="15"/>
    <row r="881" s="2" customFormat="1" ht="15"/>
    <row r="882" s="2" customFormat="1" ht="15"/>
    <row r="883" s="2" customFormat="1" ht="15"/>
    <row r="884" s="2" customFormat="1" ht="15"/>
    <row r="885" s="2" customFormat="1" ht="15"/>
    <row r="886" s="2" customFormat="1" ht="15"/>
    <row r="887" s="2" customFormat="1" ht="15"/>
    <row r="888" s="2" customFormat="1" ht="15"/>
    <row r="889" s="2" customFormat="1" ht="15"/>
    <row r="890" s="2" customFormat="1" ht="15"/>
    <row r="891" s="2" customFormat="1" ht="15"/>
    <row r="892" s="2" customFormat="1" ht="15"/>
    <row r="893" s="2" customFormat="1" ht="15"/>
    <row r="894" s="2" customFormat="1" ht="15"/>
    <row r="895" s="2" customFormat="1" ht="15"/>
    <row r="896" s="2" customFormat="1" ht="15"/>
    <row r="897" s="2" customFormat="1" ht="15"/>
    <row r="898" s="2" customFormat="1" ht="15"/>
    <row r="899" s="2" customFormat="1" ht="15"/>
    <row r="900" s="2" customFormat="1" ht="15"/>
    <row r="901" s="2" customFormat="1" ht="15"/>
    <row r="902" s="2" customFormat="1" ht="15"/>
    <row r="903" s="2" customFormat="1" ht="15"/>
    <row r="904" s="2" customFormat="1" ht="15"/>
    <row r="905" s="2" customFormat="1" ht="15"/>
    <row r="906" s="2" customFormat="1" ht="15"/>
    <row r="907" s="2" customFormat="1" ht="15"/>
    <row r="908" s="2" customFormat="1" ht="15"/>
    <row r="909" s="2" customFormat="1" ht="15"/>
    <row r="910" s="2" customFormat="1" ht="15"/>
    <row r="911" s="2" customFormat="1" ht="15"/>
    <row r="912" s="2" customFormat="1" ht="15"/>
    <row r="913" s="2" customFormat="1" ht="15"/>
    <row r="914" s="2" customFormat="1" ht="15"/>
    <row r="915" s="2" customFormat="1" ht="15"/>
    <row r="916" s="2" customFormat="1" ht="15"/>
    <row r="917" s="2" customFormat="1" ht="15"/>
    <row r="918" s="2" customFormat="1" ht="15"/>
    <row r="919" s="2" customFormat="1" ht="15"/>
    <row r="920" s="2" customFormat="1" ht="15"/>
    <row r="921" s="2" customFormat="1" ht="15"/>
    <row r="922" s="2" customFormat="1" ht="15"/>
    <row r="923" s="2" customFormat="1" ht="15"/>
    <row r="924" s="2" customFormat="1" ht="15"/>
    <row r="925" s="2" customFormat="1" ht="15"/>
    <row r="926" s="2" customFormat="1" ht="15"/>
    <row r="927" s="2" customFormat="1" ht="15"/>
    <row r="928" s="2" customFormat="1" ht="15"/>
    <row r="929" s="2" customFormat="1" ht="15"/>
    <row r="930" s="2" customFormat="1" ht="15"/>
    <row r="931" s="2" customFormat="1" ht="15"/>
    <row r="932" s="2" customFormat="1" ht="15"/>
    <row r="933" s="2" customFormat="1" ht="15"/>
    <row r="934" s="2" customFormat="1" ht="15"/>
    <row r="935" s="2" customFormat="1" ht="15"/>
    <row r="936" s="2" customFormat="1" ht="15"/>
    <row r="937" s="2" customFormat="1" ht="15"/>
    <row r="938" s="2" customFormat="1" ht="15"/>
    <row r="939" s="2" customFormat="1" ht="15"/>
    <row r="940" s="2" customFormat="1" ht="15"/>
    <row r="941" s="2" customFormat="1" ht="15"/>
    <row r="942" s="2" customFormat="1" ht="15"/>
    <row r="943" s="2" customFormat="1" ht="15"/>
    <row r="944" s="2" customFormat="1" ht="15"/>
    <row r="945" s="2" customFormat="1" ht="15"/>
    <row r="946" s="2" customFormat="1" ht="15"/>
    <row r="947" s="2" customFormat="1" ht="15"/>
    <row r="948" s="2" customFormat="1" ht="15"/>
    <row r="949" s="2" customFormat="1" ht="15"/>
    <row r="950" s="2" customFormat="1" ht="15"/>
    <row r="951" s="2" customFormat="1" ht="15"/>
    <row r="952" s="2" customFormat="1" ht="15"/>
    <row r="953" s="2" customFormat="1" ht="15"/>
    <row r="954" s="2" customFormat="1" ht="15"/>
    <row r="955" s="2" customFormat="1" ht="15"/>
    <row r="956" s="2" customFormat="1" ht="15"/>
    <row r="957" s="2" customFormat="1" ht="15"/>
    <row r="958" s="2" customFormat="1" ht="15"/>
    <row r="959" s="2" customFormat="1" ht="15"/>
    <row r="960" s="2" customFormat="1" ht="15"/>
    <row r="961" s="2" customFormat="1" ht="15"/>
    <row r="962" s="2" customFormat="1" ht="15"/>
    <row r="963" s="2" customFormat="1" ht="15"/>
    <row r="964" s="2" customFormat="1" ht="15"/>
    <row r="965" s="2" customFormat="1" ht="15"/>
    <row r="966" s="2" customFormat="1" ht="15"/>
    <row r="967" s="2" customFormat="1" ht="15"/>
    <row r="968" s="2" customFormat="1" ht="15"/>
    <row r="969" s="2" customFormat="1" ht="15"/>
    <row r="970" s="2" customFormat="1" ht="15"/>
    <row r="971" s="2" customFormat="1" ht="15"/>
    <row r="972" s="2" customFormat="1" ht="15"/>
    <row r="973" s="2" customFormat="1" ht="15"/>
    <row r="974" s="2" customFormat="1" ht="15"/>
    <row r="975" s="2" customFormat="1" ht="15"/>
    <row r="976" s="2" customFormat="1" ht="15"/>
    <row r="977" s="2" customFormat="1" ht="15"/>
    <row r="978" s="2" customFormat="1" ht="15"/>
    <row r="979" s="2" customFormat="1" ht="15"/>
    <row r="980" s="2" customFormat="1" ht="15"/>
    <row r="981" s="2" customFormat="1" ht="15"/>
    <row r="982" s="2" customFormat="1" ht="15"/>
    <row r="983" s="2" customFormat="1" ht="15"/>
    <row r="984" s="2" customFormat="1" ht="15"/>
    <row r="985" s="2" customFormat="1" ht="15"/>
    <row r="986" s="2" customFormat="1" ht="15"/>
    <row r="987" s="2" customFormat="1" ht="15"/>
    <row r="988" s="2" customFormat="1" ht="15"/>
    <row r="989" s="2" customFormat="1" ht="15"/>
    <row r="990" s="2" customFormat="1" ht="15"/>
    <row r="991" s="2" customFormat="1" ht="15"/>
    <row r="992" s="2" customFormat="1" ht="15"/>
    <row r="993" s="2" customFormat="1" ht="15"/>
    <row r="994" s="2" customFormat="1" ht="15"/>
    <row r="995" s="2" customFormat="1" ht="15"/>
    <row r="996" s="2" customFormat="1" ht="15"/>
    <row r="997" s="2" customFormat="1" ht="15"/>
    <row r="998" s="2" customFormat="1" ht="15"/>
    <row r="999" s="2" customFormat="1" ht="15"/>
    <row r="1000" s="2" customFormat="1" ht="15"/>
    <row r="1001" s="2" customFormat="1" ht="15"/>
    <row r="1002" s="2" customFormat="1" ht="15"/>
    <row r="1003" s="2" customFormat="1" ht="15"/>
    <row r="1004" s="2" customFormat="1" ht="15"/>
    <row r="1005" s="2" customFormat="1" ht="15"/>
    <row r="1006" s="2" customFormat="1" ht="15"/>
    <row r="1007" s="2" customFormat="1" ht="15"/>
    <row r="1008" s="2" customFormat="1" ht="15"/>
    <row r="1009" s="2" customFormat="1" ht="15"/>
    <row r="1010" s="2" customFormat="1" ht="15"/>
    <row r="1011" s="2" customFormat="1" ht="15"/>
    <row r="1012" s="2" customFormat="1" ht="15"/>
    <row r="1013" s="2" customFormat="1" ht="15"/>
    <row r="1014" s="2" customFormat="1" ht="15"/>
    <row r="1015" s="2" customFormat="1" ht="15"/>
    <row r="1016" s="2" customFormat="1" ht="15"/>
    <row r="1017" s="2" customFormat="1" ht="15"/>
    <row r="1018" s="2" customFormat="1" ht="15"/>
    <row r="1019" s="2" customFormat="1" ht="15"/>
    <row r="1020" s="2" customFormat="1" ht="15"/>
    <row r="1021" s="2" customFormat="1" ht="15"/>
    <row r="1022" s="2" customFormat="1" ht="15"/>
    <row r="1023" s="2" customFormat="1" ht="15"/>
    <row r="1024" s="2" customFormat="1" ht="15"/>
    <row r="1025" s="2" customFormat="1" ht="15"/>
    <row r="1026" s="2" customFormat="1" ht="15"/>
    <row r="1027" s="2" customFormat="1" ht="15"/>
    <row r="1028" s="2" customFormat="1" ht="15"/>
    <row r="1029" s="2" customFormat="1" ht="15"/>
    <row r="1030" s="2" customFormat="1" ht="15"/>
    <row r="1031" s="2" customFormat="1" ht="15"/>
    <row r="1032" s="2" customFormat="1" ht="15"/>
    <row r="1033" s="2" customFormat="1" ht="15"/>
    <row r="1034" s="2" customFormat="1" ht="15"/>
    <row r="1035" s="2" customFormat="1" ht="15"/>
    <row r="1036" s="2" customFormat="1" ht="15"/>
    <row r="1037" s="2" customFormat="1" ht="15"/>
    <row r="1038" s="2" customFormat="1" ht="15"/>
    <row r="1039" s="2" customFormat="1" ht="15"/>
    <row r="1040" s="2" customFormat="1" ht="15"/>
    <row r="1041" s="2" customFormat="1" ht="15"/>
    <row r="1042" s="2" customFormat="1" ht="15"/>
    <row r="1043" s="2" customFormat="1" ht="15"/>
    <row r="1044" s="2" customFormat="1" ht="15"/>
    <row r="1045" s="2" customFormat="1" ht="15"/>
    <row r="1046" s="2" customFormat="1" ht="15"/>
    <row r="1047" s="2" customFormat="1" ht="15"/>
    <row r="1048" s="2" customFormat="1" ht="15"/>
    <row r="1049" s="2" customFormat="1" ht="15"/>
    <row r="1050" s="2" customFormat="1" ht="15"/>
    <row r="1051" s="2" customFormat="1" ht="15"/>
    <row r="1052" s="2" customFormat="1" ht="15"/>
    <row r="1053" s="2" customFormat="1" ht="15"/>
    <row r="1054" s="2" customFormat="1" ht="15"/>
    <row r="1055" s="2" customFormat="1" ht="15"/>
    <row r="1056" s="2" customFormat="1" ht="15"/>
    <row r="1057" s="2" customFormat="1" ht="15"/>
    <row r="1058" s="2" customFormat="1" ht="15"/>
    <row r="1059" s="2" customFormat="1" ht="15"/>
    <row r="1060" s="2" customFormat="1" ht="15"/>
    <row r="1061" s="2" customFormat="1" ht="15"/>
    <row r="1062" s="2" customFormat="1" ht="15"/>
    <row r="1063" s="2" customFormat="1" ht="15"/>
    <row r="1064" s="2" customFormat="1" ht="15"/>
    <row r="1065" s="2" customFormat="1" ht="15"/>
    <row r="1066" s="2" customFormat="1" ht="15"/>
    <row r="1067" s="2" customFormat="1" ht="15"/>
    <row r="1068" s="2" customFormat="1" ht="15"/>
    <row r="1069" s="2" customFormat="1" ht="15"/>
    <row r="1070" s="2" customFormat="1" ht="15"/>
    <row r="1071" s="2" customFormat="1" ht="15"/>
    <row r="1072" s="2" customFormat="1" ht="15"/>
    <row r="1073" s="2" customFormat="1" ht="15"/>
    <row r="1074" s="2" customFormat="1" ht="15"/>
    <row r="1075" s="2" customFormat="1" ht="15"/>
    <row r="1076" s="2" customFormat="1" ht="15"/>
    <row r="1077" s="2" customFormat="1" ht="15"/>
    <row r="1078" s="2" customFormat="1" ht="15"/>
    <row r="1079" s="2" customFormat="1" ht="15"/>
    <row r="1080" s="2" customFormat="1" ht="15"/>
    <row r="1081" s="2" customFormat="1" ht="15"/>
    <row r="1082" s="2" customFormat="1" ht="15"/>
    <row r="1083" s="2" customFormat="1" ht="15"/>
    <row r="1084" s="2" customFormat="1" ht="15"/>
    <row r="1085" s="2" customFormat="1" ht="15"/>
    <row r="1086" s="2" customFormat="1" ht="15"/>
    <row r="1087" s="2" customFormat="1" ht="15"/>
    <row r="1088" s="2" customFormat="1" ht="15"/>
    <row r="1089" s="2" customFormat="1" ht="15"/>
    <row r="1090" s="2" customFormat="1" ht="15"/>
    <row r="1091" s="2" customFormat="1" ht="15"/>
    <row r="1092" s="2" customFormat="1" ht="15"/>
    <row r="1093" s="2" customFormat="1" ht="15"/>
    <row r="1094" s="2" customFormat="1" ht="15"/>
    <row r="1095" s="2" customFormat="1" ht="15"/>
    <row r="1096" s="2" customFormat="1" ht="15"/>
    <row r="1097" s="2" customFormat="1" ht="15"/>
    <row r="1098" s="2" customFormat="1" ht="15"/>
    <row r="1099" s="2" customFormat="1" ht="15"/>
    <row r="1100" s="2" customFormat="1" ht="15"/>
    <row r="1101" s="2" customFormat="1" ht="15"/>
    <row r="1102" s="2" customFormat="1" ht="15"/>
    <row r="1103" s="2" customFormat="1" ht="15"/>
    <row r="1104" s="2" customFormat="1" ht="15"/>
    <row r="1105" s="2" customFormat="1" ht="15"/>
    <row r="1106" s="2" customFormat="1" ht="15"/>
    <row r="1107" s="2" customFormat="1" ht="15"/>
    <row r="1108" s="2" customFormat="1" ht="15"/>
    <row r="1109" s="2" customFormat="1" ht="15"/>
    <row r="1110" s="2" customFormat="1" ht="15"/>
    <row r="1111" s="2" customFormat="1" ht="15"/>
    <row r="1112" s="2" customFormat="1" ht="15"/>
    <row r="1113" s="2" customFormat="1" ht="15"/>
    <row r="1114" s="2" customFormat="1" ht="15"/>
    <row r="1115" s="2" customFormat="1" ht="15"/>
    <row r="1116" s="2" customFormat="1" ht="15"/>
    <row r="1117" s="2" customFormat="1" ht="15"/>
    <row r="1118" s="2" customFormat="1" ht="15"/>
    <row r="1119" s="2" customFormat="1" ht="15"/>
    <row r="1120" s="2" customFormat="1" ht="15"/>
    <row r="1121" s="2" customFormat="1" ht="15"/>
    <row r="1122" s="2" customFormat="1" ht="15"/>
    <row r="1123" s="2" customFormat="1" ht="15"/>
    <row r="1124" s="2" customFormat="1" ht="15"/>
    <row r="1125" s="2" customFormat="1" ht="15"/>
    <row r="1126" s="2" customFormat="1" ht="15"/>
    <row r="1127" s="2" customFormat="1" ht="15"/>
    <row r="1128" s="2" customFormat="1" ht="15"/>
    <row r="1129" s="2" customFormat="1" ht="15"/>
    <row r="1130" s="2" customFormat="1" ht="15"/>
    <row r="1131" s="2" customFormat="1" ht="15"/>
    <row r="1132" s="2" customFormat="1" ht="15"/>
    <row r="1133" s="2" customFormat="1" ht="15"/>
    <row r="1134" s="2" customFormat="1" ht="15"/>
    <row r="1135" s="2" customFormat="1" ht="15"/>
    <row r="1136" s="2" customFormat="1" ht="15"/>
    <row r="1137" s="2" customFormat="1" ht="15"/>
    <row r="1138" s="2" customFormat="1" ht="15"/>
    <row r="1139" s="2" customFormat="1" ht="15"/>
    <row r="1140" s="2" customFormat="1" ht="15"/>
    <row r="1141" s="2" customFormat="1" ht="15"/>
    <row r="1142" s="2" customFormat="1" ht="15"/>
    <row r="1143" s="2" customFormat="1" ht="15"/>
    <row r="1144" s="2" customFormat="1" ht="15"/>
    <row r="1145" s="2" customFormat="1" ht="15"/>
    <row r="1146" s="2" customFormat="1" ht="15"/>
    <row r="1147" s="2" customFormat="1" ht="15"/>
    <row r="1148" s="2" customFormat="1" ht="15"/>
    <row r="1149" s="2" customFormat="1" ht="15"/>
    <row r="1150" s="2" customFormat="1" ht="15"/>
    <row r="1151" s="2" customFormat="1" ht="15"/>
    <row r="1152" s="2" customFormat="1" ht="15"/>
    <row r="1153" s="2" customFormat="1" ht="15"/>
    <row r="1154" s="2" customFormat="1" ht="15"/>
    <row r="1155" s="2" customFormat="1" ht="15"/>
    <row r="1156" s="2" customFormat="1" ht="15"/>
    <row r="1157" s="2" customFormat="1" ht="15"/>
    <row r="1158" s="2" customFormat="1" ht="15"/>
    <row r="1159" s="2" customFormat="1" ht="15"/>
    <row r="1160" s="2" customFormat="1" ht="15"/>
    <row r="1161" s="2" customFormat="1" ht="15"/>
    <row r="1162" s="2" customFormat="1" ht="15"/>
    <row r="1163" s="2" customFormat="1" ht="15"/>
    <row r="1164" s="2" customFormat="1" ht="15"/>
    <row r="1165" s="2" customFormat="1" ht="15"/>
    <row r="1166" s="2" customFormat="1" ht="15"/>
    <row r="1167" s="2" customFormat="1" ht="15"/>
    <row r="1168" s="2" customFormat="1" ht="15"/>
    <row r="1169" s="2" customFormat="1" ht="15"/>
    <row r="1170" s="2" customFormat="1" ht="15"/>
    <row r="1171" s="2" customFormat="1" ht="15"/>
    <row r="1172" s="2" customFormat="1" ht="15"/>
    <row r="1173" s="2" customFormat="1" ht="15"/>
    <row r="1174" s="2" customFormat="1" ht="15"/>
    <row r="1175" s="2" customFormat="1" ht="15"/>
    <row r="1176" s="2" customFormat="1" ht="15"/>
    <row r="1177" s="2" customFormat="1" ht="15"/>
    <row r="1178" s="2" customFormat="1" ht="15"/>
    <row r="1179" s="2" customFormat="1" ht="15"/>
    <row r="1180" s="2" customFormat="1" ht="15"/>
    <row r="1181" s="2" customFormat="1" ht="15"/>
    <row r="1182" s="2" customFormat="1" ht="15"/>
    <row r="1183" s="2" customFormat="1" ht="15"/>
    <row r="1184" s="2" customFormat="1" ht="15"/>
    <row r="1185" s="2" customFormat="1" ht="15"/>
    <row r="1186" s="2" customFormat="1" ht="15"/>
    <row r="1187" s="2" customFormat="1" ht="15"/>
    <row r="1188" s="2" customFormat="1" ht="15"/>
    <row r="1189" s="2" customFormat="1" ht="15"/>
    <row r="1190" s="2" customFormat="1" ht="15"/>
    <row r="1191" s="2" customFormat="1" ht="15"/>
    <row r="1192" s="2" customFormat="1" ht="15"/>
    <row r="1193" s="2" customFormat="1" ht="15"/>
    <row r="1194" s="2" customFormat="1" ht="15"/>
    <row r="1195" s="2" customFormat="1" ht="15"/>
    <row r="1196" s="2" customFormat="1" ht="15"/>
    <row r="1197" s="2" customFormat="1" ht="15"/>
    <row r="1198" s="2" customFormat="1" ht="15"/>
    <row r="1199" s="2" customFormat="1" ht="15"/>
    <row r="1200" s="2" customFormat="1" ht="15"/>
    <row r="1201" s="2" customFormat="1" ht="15"/>
    <row r="1202" s="2" customFormat="1" ht="15"/>
    <row r="1203" s="2" customFormat="1" ht="15"/>
    <row r="1204" s="2" customFormat="1" ht="15"/>
    <row r="1205" s="2" customFormat="1" ht="15"/>
    <row r="1206" s="2" customFormat="1" ht="15"/>
    <row r="1207" s="2" customFormat="1" ht="15"/>
    <row r="1208" s="2" customFormat="1" ht="15"/>
    <row r="1209" s="2" customFormat="1" ht="15"/>
    <row r="1210" s="2" customFormat="1" ht="15"/>
    <row r="1211" s="2" customFormat="1" ht="15"/>
    <row r="1212" s="2" customFormat="1" ht="15"/>
    <row r="1213" s="2" customFormat="1" ht="15"/>
    <row r="1214" s="2" customFormat="1" ht="15"/>
    <row r="1215" s="2" customFormat="1" ht="15"/>
    <row r="1216" s="2" customFormat="1" ht="15"/>
    <row r="1217" s="2" customFormat="1" ht="15"/>
    <row r="1218" s="2" customFormat="1" ht="15"/>
    <row r="1219" s="2" customFormat="1" ht="15"/>
    <row r="1220" s="2" customFormat="1" ht="15"/>
    <row r="1221" s="2" customFormat="1" ht="15"/>
    <row r="1222" s="2" customFormat="1" ht="15"/>
    <row r="1223" s="2" customFormat="1" ht="15"/>
    <row r="1224" s="2" customFormat="1" ht="15"/>
    <row r="1225" s="2" customFormat="1" ht="15"/>
    <row r="1226" s="2" customFormat="1" ht="15"/>
    <row r="1227" s="2" customFormat="1" ht="15"/>
    <row r="1228" s="2" customFormat="1" ht="15"/>
    <row r="1229" s="2" customFormat="1" ht="15"/>
    <row r="1230" s="2" customFormat="1" ht="15"/>
    <row r="1231" s="2" customFormat="1" ht="15"/>
    <row r="1232" s="2" customFormat="1" ht="15"/>
    <row r="1233" s="2" customFormat="1" ht="15"/>
    <row r="1234" s="2" customFormat="1" ht="15"/>
    <row r="1235" s="2" customFormat="1" ht="15"/>
    <row r="1236" s="2" customFormat="1" ht="15"/>
    <row r="1237" s="2" customFormat="1" ht="15"/>
    <row r="1238" s="2" customFormat="1" ht="15"/>
    <row r="1239" s="2" customFormat="1" ht="15"/>
    <row r="1240" s="2" customFormat="1" ht="15"/>
    <row r="1241" s="2" customFormat="1" ht="15"/>
    <row r="1242" s="2" customFormat="1" ht="15"/>
    <row r="1243" s="2" customFormat="1" ht="15"/>
    <row r="1244" s="2" customFormat="1" ht="15"/>
    <row r="1245" s="2" customFormat="1" ht="15"/>
    <row r="1246" s="2" customFormat="1" ht="15"/>
    <row r="1247" s="2" customFormat="1" ht="15"/>
    <row r="1248" s="2" customFormat="1" ht="15"/>
    <row r="1249" s="2" customFormat="1" ht="15"/>
    <row r="1250" s="2" customFormat="1" ht="15"/>
    <row r="1251" s="2" customFormat="1" ht="15"/>
    <row r="1252" s="2" customFormat="1" ht="15"/>
    <row r="1253" s="2" customFormat="1" ht="15"/>
    <row r="1254" s="2" customFormat="1" ht="15"/>
    <row r="1255" s="2" customFormat="1" ht="15"/>
    <row r="1256" s="2" customFormat="1" ht="15"/>
    <row r="1257" s="2" customFormat="1" ht="15"/>
    <row r="1258" s="2" customFormat="1" ht="15"/>
    <row r="1259" s="2" customFormat="1" ht="15"/>
    <row r="1260" s="2" customFormat="1" ht="15"/>
    <row r="1261" s="2" customFormat="1" ht="15"/>
    <row r="1262" s="2" customFormat="1" ht="15"/>
    <row r="1263" s="2" customFormat="1" ht="15"/>
    <row r="1264" s="2" customFormat="1" ht="15"/>
    <row r="1265" s="2" customFormat="1" ht="15"/>
    <row r="1266" s="2" customFormat="1" ht="15"/>
    <row r="1267" s="2" customFormat="1" ht="15"/>
    <row r="1268" s="2" customFormat="1" ht="15"/>
    <row r="1269" s="2" customFormat="1" ht="15"/>
    <row r="1270" s="2" customFormat="1" ht="15"/>
    <row r="1271" s="2" customFormat="1" ht="15"/>
    <row r="1272" s="2" customFormat="1" ht="15"/>
    <row r="1273" s="2" customFormat="1" ht="15"/>
    <row r="1274" s="2" customFormat="1" ht="15"/>
    <row r="1275" s="2" customFormat="1" ht="15"/>
    <row r="1276" s="2" customFormat="1" ht="15"/>
    <row r="1277" s="2" customFormat="1" ht="15"/>
    <row r="1278" s="2" customFormat="1" ht="15"/>
    <row r="1279" s="2" customFormat="1" ht="15"/>
    <row r="1280" s="2" customFormat="1" ht="15"/>
    <row r="1281" s="2" customFormat="1" ht="15"/>
    <row r="1282" s="2" customFormat="1" ht="15"/>
    <row r="1283" s="2" customFormat="1" ht="15"/>
    <row r="1284" s="2" customFormat="1" ht="15"/>
    <row r="1285" s="2" customFormat="1" ht="15"/>
    <row r="1286" s="2" customFormat="1" ht="15"/>
    <row r="1287" s="2" customFormat="1" ht="15"/>
    <row r="1288" s="2" customFormat="1" ht="15"/>
    <row r="1289" s="2" customFormat="1" ht="15"/>
    <row r="1290" s="2" customFormat="1" ht="15"/>
    <row r="1291" s="2" customFormat="1" ht="15"/>
    <row r="1292" s="2" customFormat="1" ht="15"/>
    <row r="1293" s="2" customFormat="1" ht="15"/>
    <row r="1294" s="2" customFormat="1" ht="15"/>
    <row r="1295" s="2" customFormat="1" ht="15"/>
    <row r="1296" s="2" customFormat="1" ht="15"/>
    <row r="1297" s="2" customFormat="1" ht="15"/>
    <row r="1298" s="2" customFormat="1" ht="15"/>
    <row r="1299" s="2" customFormat="1" ht="15"/>
    <row r="1300" s="2" customFormat="1" ht="15"/>
    <row r="1301" s="2" customFormat="1" ht="15"/>
    <row r="1302" s="2" customFormat="1" ht="15"/>
    <row r="1303" s="2" customFormat="1" ht="15"/>
    <row r="1304" s="2" customFormat="1" ht="15"/>
    <row r="1305" s="2" customFormat="1" ht="15"/>
    <row r="1306" s="2" customFormat="1" ht="15"/>
    <row r="1307" s="2" customFormat="1" ht="15"/>
    <row r="1308" s="2" customFormat="1" ht="15"/>
    <row r="1309" s="2" customFormat="1" ht="15"/>
    <row r="1310" s="2" customFormat="1" ht="15"/>
    <row r="1311" s="2" customFormat="1" ht="15"/>
    <row r="1312" s="2" customFormat="1" ht="15"/>
    <row r="1313" s="2" customFormat="1" ht="15"/>
    <row r="1314" s="2" customFormat="1" ht="15"/>
    <row r="1315" s="2" customFormat="1" ht="15"/>
    <row r="1316" s="2" customFormat="1" ht="15"/>
    <row r="1317" s="2" customFormat="1" ht="15"/>
    <row r="1318" s="2" customFormat="1" ht="15"/>
    <row r="1319" s="2" customFormat="1" ht="15"/>
    <row r="1320" s="2" customFormat="1" ht="15"/>
    <row r="1321" s="2" customFormat="1" ht="15"/>
    <row r="1322" s="2" customFormat="1" ht="15"/>
    <row r="1323" s="2" customFormat="1" ht="15"/>
    <row r="1324" s="2" customFormat="1" ht="15"/>
    <row r="1325" s="2" customFormat="1" ht="15"/>
    <row r="1326" s="2" customFormat="1" ht="15"/>
    <row r="1327" s="2" customFormat="1" ht="15"/>
    <row r="1328" s="2" customFormat="1" ht="15"/>
    <row r="1329" s="2" customFormat="1" ht="15"/>
    <row r="1330" s="2" customFormat="1" ht="15"/>
    <row r="1331" s="2" customFormat="1" ht="15"/>
    <row r="1332" s="2" customFormat="1" ht="15"/>
    <row r="1333" s="2" customFormat="1" ht="15"/>
    <row r="1334" s="2" customFormat="1" ht="15"/>
    <row r="1335" s="2" customFormat="1" ht="15"/>
    <row r="1336" s="2" customFormat="1" ht="15"/>
    <row r="1337" s="2" customFormat="1" ht="15"/>
    <row r="1338" s="2" customFormat="1" ht="15"/>
    <row r="1339" s="2" customFormat="1" ht="15"/>
    <row r="1340" s="2" customFormat="1" ht="15"/>
    <row r="1341" s="2" customFormat="1" ht="15"/>
    <row r="1342" s="2" customFormat="1" ht="15"/>
    <row r="1343" s="2" customFormat="1" ht="15"/>
    <row r="1344" s="2" customFormat="1" ht="15"/>
    <row r="1345" s="2" customFormat="1" ht="15"/>
    <row r="1346" s="2" customFormat="1" ht="15"/>
    <row r="1347" s="2" customFormat="1" ht="15"/>
    <row r="1348" s="2" customFormat="1" ht="15"/>
    <row r="1349" s="2" customFormat="1" ht="15"/>
    <row r="1350" s="2" customFormat="1" ht="15"/>
    <row r="1351" s="2" customFormat="1" ht="15"/>
    <row r="1352" s="2" customFormat="1" ht="15"/>
    <row r="1353" s="2" customFormat="1" ht="15"/>
    <row r="1354" s="2" customFormat="1" ht="15"/>
    <row r="1355" s="2" customFormat="1" ht="15"/>
    <row r="1356" s="2" customFormat="1" ht="15"/>
    <row r="1357" s="2" customFormat="1" ht="15"/>
    <row r="1358" s="2" customFormat="1" ht="15"/>
    <row r="1359" s="2" customFormat="1" ht="15"/>
    <row r="1360" s="2" customFormat="1" ht="15"/>
    <row r="1361" s="2" customFormat="1" ht="15"/>
    <row r="1362" s="2" customFormat="1" ht="15"/>
    <row r="1363" s="2" customFormat="1" ht="15"/>
    <row r="1364" s="2" customFormat="1" ht="15"/>
    <row r="1365" s="2" customFormat="1" ht="15"/>
    <row r="1366" s="2" customFormat="1" ht="15"/>
    <row r="1367" s="2" customFormat="1" ht="15"/>
    <row r="1368" s="2" customFormat="1" ht="15"/>
    <row r="1369" s="2" customFormat="1" ht="15"/>
    <row r="1370" s="2" customFormat="1" ht="15"/>
    <row r="1371" s="2" customFormat="1" ht="15"/>
    <row r="1372" s="2" customFormat="1" ht="15"/>
    <row r="1373" s="2" customFormat="1" ht="15"/>
    <row r="1374" s="2" customFormat="1" ht="15"/>
    <row r="1375" s="2" customFormat="1" ht="15"/>
    <row r="1376" s="2" customFormat="1" ht="15"/>
    <row r="1377" s="2" customFormat="1" ht="15"/>
    <row r="1378" s="2" customFormat="1" ht="15"/>
    <row r="1379" s="2" customFormat="1" ht="15"/>
    <row r="1380" s="2" customFormat="1" ht="15"/>
    <row r="1381" s="2" customFormat="1" ht="15"/>
    <row r="1382" s="2" customFormat="1" ht="15"/>
    <row r="1383" s="2" customFormat="1" ht="15"/>
    <row r="1384" s="2" customFormat="1" ht="15"/>
    <row r="1385" s="2" customFormat="1" ht="15"/>
    <row r="1386" s="2" customFormat="1" ht="15"/>
    <row r="1387" s="2" customFormat="1" ht="15"/>
    <row r="1388" s="2" customFormat="1" ht="15"/>
    <row r="1389" s="2" customFormat="1" ht="15"/>
    <row r="1390" s="2" customFormat="1" ht="15"/>
    <row r="1391" s="2" customFormat="1" ht="15"/>
    <row r="1392" s="2" customFormat="1" ht="15"/>
    <row r="1393" s="2" customFormat="1" ht="15"/>
    <row r="1394" s="2" customFormat="1" ht="15"/>
    <row r="1395" s="2" customFormat="1" ht="15"/>
    <row r="1396" s="2" customFormat="1" ht="15"/>
    <row r="1397" s="2" customFormat="1" ht="15"/>
    <row r="1398" s="2" customFormat="1" ht="15"/>
    <row r="1399" s="2" customFormat="1" ht="15"/>
    <row r="1400" s="2" customFormat="1" ht="15"/>
    <row r="1401" s="2" customFormat="1" ht="15"/>
    <row r="1402" s="2" customFormat="1" ht="15"/>
    <row r="1403" s="2" customFormat="1" ht="15"/>
    <row r="1404" s="2" customFormat="1" ht="15"/>
    <row r="1405" s="2" customFormat="1" ht="15"/>
    <row r="1406" s="2" customFormat="1" ht="15"/>
    <row r="1407" s="2" customFormat="1" ht="15"/>
    <row r="1408" s="2" customFormat="1" ht="15"/>
    <row r="1409" s="2" customFormat="1" ht="15"/>
    <row r="1410" s="2" customFormat="1" ht="15"/>
    <row r="1411" s="2" customFormat="1" ht="15"/>
    <row r="1412" s="2" customFormat="1" ht="15"/>
    <row r="1413" s="2" customFormat="1" ht="15"/>
    <row r="1414" s="2" customFormat="1" ht="15"/>
    <row r="1415" s="2" customFormat="1" ht="15"/>
    <row r="1416" s="2" customFormat="1" ht="15"/>
    <row r="1417" s="2" customFormat="1" ht="15"/>
    <row r="1418" s="2" customFormat="1" ht="15"/>
    <row r="1419" s="2" customFormat="1" ht="15"/>
    <row r="1420" s="2" customFormat="1" ht="15"/>
    <row r="1421" s="2" customFormat="1" ht="15"/>
    <row r="1422" s="2" customFormat="1" ht="15"/>
    <row r="1423" s="2" customFormat="1" ht="15"/>
    <row r="1424" s="2" customFormat="1" ht="15"/>
    <row r="1425" s="2" customFormat="1" ht="15"/>
    <row r="1426" s="2" customFormat="1" ht="15"/>
    <row r="1427" s="2" customFormat="1" ht="15"/>
    <row r="1428" s="2" customFormat="1" ht="15"/>
    <row r="1429" s="2" customFormat="1" ht="15"/>
    <row r="1430" s="2" customFormat="1" ht="15"/>
    <row r="1431" s="2" customFormat="1" ht="15"/>
    <row r="1432" s="2" customFormat="1" ht="15"/>
    <row r="1433" s="2" customFormat="1" ht="15"/>
    <row r="1434" s="2" customFormat="1" ht="15"/>
    <row r="1435" s="2" customFormat="1" ht="15"/>
    <row r="1436" s="2" customFormat="1" ht="15"/>
    <row r="1437" s="2" customFormat="1" ht="15"/>
    <row r="1438" s="2" customFormat="1" ht="15"/>
    <row r="1439" s="2" customFormat="1" ht="15"/>
    <row r="1440" s="2" customFormat="1" ht="15"/>
    <row r="1441" s="2" customFormat="1" ht="15"/>
    <row r="1442" s="2" customFormat="1" ht="15"/>
    <row r="1443" s="2" customFormat="1" ht="15"/>
    <row r="1444" s="2" customFormat="1" ht="15"/>
    <row r="1445" s="2" customFormat="1" ht="15"/>
    <row r="1446" s="2" customFormat="1" ht="15"/>
    <row r="1447" s="2" customFormat="1" ht="15"/>
    <row r="1448" s="2" customFormat="1" ht="15"/>
    <row r="1449" s="2" customFormat="1" ht="15"/>
    <row r="1450" s="2" customFormat="1" ht="15"/>
    <row r="1451" s="2" customFormat="1" ht="15"/>
    <row r="1452" s="2" customFormat="1" ht="15"/>
    <row r="1453" s="2" customFormat="1" ht="15"/>
    <row r="1454" s="2" customFormat="1" ht="15"/>
    <row r="1455" s="2" customFormat="1" ht="15"/>
    <row r="1456" s="2" customFormat="1" ht="15"/>
    <row r="1457" s="2" customFormat="1" ht="15"/>
    <row r="1458" s="2" customFormat="1" ht="15"/>
    <row r="1459" s="2" customFormat="1" ht="15"/>
    <row r="1460" s="2" customFormat="1" ht="15"/>
    <row r="1461" s="2" customFormat="1" ht="15"/>
    <row r="1462" s="2" customFormat="1" ht="15"/>
    <row r="1463" s="2" customFormat="1" ht="15"/>
    <row r="1464" s="2" customFormat="1" ht="15"/>
    <row r="1465" s="2" customFormat="1" ht="15"/>
    <row r="1466" s="2" customFormat="1" ht="15"/>
    <row r="1467" s="2" customFormat="1" ht="15"/>
    <row r="1468" s="2" customFormat="1" ht="15"/>
    <row r="1469" s="2" customFormat="1" ht="15"/>
    <row r="1470" s="2" customFormat="1" ht="15"/>
    <row r="1471" s="2" customFormat="1" ht="15"/>
    <row r="1472" s="2" customFormat="1" ht="15"/>
    <row r="1473" s="2" customFormat="1" ht="15"/>
    <row r="1474" s="2" customFormat="1" ht="15"/>
    <row r="1475" s="2" customFormat="1" ht="15"/>
    <row r="1476" s="2" customFormat="1" ht="15"/>
    <row r="1477" s="2" customFormat="1" ht="15"/>
    <row r="1478" s="2" customFormat="1" ht="15"/>
    <row r="1479" s="2" customFormat="1" ht="15"/>
    <row r="1480" s="2" customFormat="1" ht="15"/>
    <row r="1481" s="2" customFormat="1" ht="15"/>
    <row r="1482" s="2" customFormat="1" ht="15"/>
    <row r="1483" s="2" customFormat="1" ht="15"/>
    <row r="1484" s="2" customFormat="1" ht="15"/>
    <row r="1485" s="2" customFormat="1" ht="15"/>
    <row r="1486" s="2" customFormat="1" ht="15"/>
    <row r="1487" s="2" customFormat="1" ht="15"/>
    <row r="1488" s="2" customFormat="1" ht="15"/>
    <row r="1489" s="2" customFormat="1" ht="15"/>
    <row r="1490" s="2" customFormat="1" ht="15"/>
    <row r="1491" s="2" customFormat="1" ht="15"/>
    <row r="1492" s="2" customFormat="1" ht="15"/>
    <row r="1493" s="2" customFormat="1" ht="15"/>
    <row r="1494" s="2" customFormat="1" ht="15"/>
    <row r="1495" s="2" customFormat="1" ht="15"/>
    <row r="1496" s="2" customFormat="1" ht="15"/>
    <row r="1497" s="2" customFormat="1" ht="15"/>
    <row r="1498" s="2" customFormat="1" ht="15"/>
    <row r="1499" s="2" customFormat="1" ht="15"/>
    <row r="1500" s="2" customFormat="1" ht="15"/>
    <row r="1501" s="2" customFormat="1" ht="15"/>
    <row r="1502" s="2" customFormat="1" ht="15"/>
    <row r="1503" s="2" customFormat="1" ht="15"/>
    <row r="1504" s="2" customFormat="1" ht="15"/>
    <row r="1505" s="2" customFormat="1" ht="15"/>
    <row r="1506" s="2" customFormat="1" ht="15"/>
    <row r="1507" s="2" customFormat="1" ht="15"/>
    <row r="1508" s="2" customFormat="1" ht="15"/>
    <row r="1509" s="2" customFormat="1" ht="15"/>
    <row r="1510" s="2" customFormat="1" ht="15"/>
    <row r="1511" s="2" customFormat="1" ht="15"/>
    <row r="1512" s="2" customFormat="1" ht="15"/>
    <row r="1513" s="2" customFormat="1" ht="15"/>
    <row r="1514" s="2" customFormat="1" ht="15"/>
    <row r="1515" s="2" customFormat="1" ht="15"/>
    <row r="1516" s="2" customFormat="1" ht="15"/>
    <row r="1517" s="2" customFormat="1" ht="15"/>
    <row r="1518" s="2" customFormat="1" ht="15"/>
    <row r="1519" s="2" customFormat="1" ht="15"/>
    <row r="1520" s="2" customFormat="1" ht="15"/>
    <row r="1521" s="2" customFormat="1" ht="15"/>
    <row r="1522" s="2" customFormat="1" ht="15"/>
    <row r="1523" s="2" customFormat="1" ht="15"/>
    <row r="1524" s="2" customFormat="1" ht="15"/>
    <row r="1525" s="2" customFormat="1" ht="15"/>
    <row r="1526" s="2" customFormat="1" ht="15"/>
    <row r="1527" s="2" customFormat="1" ht="15"/>
    <row r="1528" s="2" customFormat="1" ht="15"/>
    <row r="1529" s="2" customFormat="1" ht="15"/>
    <row r="1530" s="2" customFormat="1" ht="15"/>
    <row r="1531" s="2" customFormat="1" ht="15"/>
    <row r="1532" s="2" customFormat="1" ht="15"/>
    <row r="1533" s="2" customFormat="1" ht="15"/>
    <row r="1534" s="2" customFormat="1" ht="15"/>
    <row r="1535" s="2" customFormat="1" ht="15"/>
    <row r="1536" s="2" customFormat="1" ht="15"/>
    <row r="1537" s="2" customFormat="1" ht="15"/>
    <row r="1538" s="2" customFormat="1" ht="15"/>
    <row r="1539" s="2" customFormat="1" ht="15"/>
    <row r="1540" s="2" customFormat="1" ht="15"/>
    <row r="1541" s="2" customFormat="1" ht="15"/>
    <row r="1542" s="2" customFormat="1" ht="15"/>
    <row r="1543" s="2" customFormat="1" ht="15"/>
    <row r="1544" s="2" customFormat="1" ht="15"/>
    <row r="1545" s="2" customFormat="1" ht="15"/>
    <row r="1546" s="2" customFormat="1" ht="15"/>
    <row r="1547" s="2" customFormat="1" ht="15"/>
    <row r="1548" s="2" customFormat="1" ht="15"/>
    <row r="1549" s="2" customFormat="1" ht="15"/>
    <row r="1550" s="2" customFormat="1" ht="15"/>
    <row r="1551" s="2" customFormat="1" ht="15"/>
    <row r="1552" s="2" customFormat="1" ht="15"/>
    <row r="1553" s="2" customFormat="1" ht="15"/>
    <row r="1554" s="2" customFormat="1" ht="15"/>
    <row r="1555" s="2" customFormat="1" ht="15"/>
    <row r="1556" s="2" customFormat="1" ht="15"/>
    <row r="1557" s="2" customFormat="1" ht="15"/>
    <row r="1558" s="2" customFormat="1" ht="15"/>
    <row r="1559" s="2" customFormat="1" ht="15"/>
    <row r="1560" s="2" customFormat="1" ht="15"/>
    <row r="1561" s="2" customFormat="1" ht="15"/>
    <row r="1562" s="2" customFormat="1" ht="15"/>
    <row r="1563" s="2" customFormat="1" ht="15"/>
    <row r="1564" s="2" customFormat="1" ht="15"/>
    <row r="1565" s="2" customFormat="1" ht="15"/>
    <row r="1566" s="2" customFormat="1" ht="15"/>
    <row r="1567" s="2" customFormat="1" ht="15"/>
    <row r="1568" s="2" customFormat="1" ht="15"/>
    <row r="1569" s="2" customFormat="1" ht="15"/>
    <row r="1570" s="2" customFormat="1" ht="15"/>
    <row r="1571" s="2" customFormat="1" ht="15"/>
    <row r="1572" s="2" customFormat="1" ht="15"/>
    <row r="1573" s="2" customFormat="1" ht="15"/>
    <row r="1574" s="2" customFormat="1" ht="15"/>
    <row r="1575" s="2" customFormat="1" ht="15"/>
    <row r="1576" s="2" customFormat="1" ht="15"/>
    <row r="1577" s="2" customFormat="1" ht="15"/>
    <row r="1578" s="2" customFormat="1" ht="15"/>
    <row r="1579" s="2" customFormat="1" ht="15"/>
    <row r="1580" s="2" customFormat="1" ht="15"/>
    <row r="1581" s="2" customFormat="1" ht="15"/>
    <row r="1582" s="2" customFormat="1" ht="15"/>
    <row r="1583" s="2" customFormat="1" ht="15"/>
    <row r="1584" s="2" customFormat="1" ht="15"/>
    <row r="1585" s="2" customFormat="1" ht="15"/>
    <row r="1586" s="2" customFormat="1" ht="15"/>
    <row r="1587" s="2" customFormat="1" ht="15"/>
    <row r="1588" s="2" customFormat="1" ht="15"/>
    <row r="1589" s="2" customFormat="1" ht="15"/>
    <row r="1590" s="2" customFormat="1" ht="15"/>
    <row r="1591" s="2" customFormat="1" ht="15"/>
    <row r="1592" s="2" customFormat="1" ht="15"/>
    <row r="1593" s="2" customFormat="1" ht="15"/>
    <row r="1594" s="2" customFormat="1" ht="15"/>
    <row r="1595" s="2" customFormat="1" ht="15"/>
    <row r="1596" s="2" customFormat="1" ht="15"/>
    <row r="1597" s="2" customFormat="1" ht="15"/>
    <row r="1598" s="2" customFormat="1" ht="15"/>
    <row r="1599" s="2" customFormat="1" ht="15"/>
    <row r="1600" s="2" customFormat="1" ht="15"/>
    <row r="1601" s="2" customFormat="1" ht="15"/>
    <row r="1602" s="2" customFormat="1" ht="15"/>
    <row r="1603" s="2" customFormat="1" ht="15"/>
    <row r="1604" s="2" customFormat="1" ht="15"/>
    <row r="1605" s="2" customFormat="1" ht="15"/>
    <row r="1606" s="2" customFormat="1" ht="15"/>
    <row r="1607" s="2" customFormat="1" ht="15"/>
    <row r="1608" s="2" customFormat="1" ht="15"/>
    <row r="1609" s="2" customFormat="1" ht="15"/>
    <row r="1610" s="2" customFormat="1" ht="15"/>
    <row r="1611" s="2" customFormat="1" ht="15"/>
    <row r="1612" s="2" customFormat="1" ht="15"/>
    <row r="1613" s="2" customFormat="1" ht="15"/>
    <row r="1614" s="2" customFormat="1" ht="15"/>
    <row r="1615" s="2" customFormat="1" ht="15"/>
    <row r="1616" s="2" customFormat="1" ht="15"/>
    <row r="1617" s="2" customFormat="1" ht="15"/>
    <row r="1618" s="2" customFormat="1" ht="15"/>
    <row r="1619" s="2" customFormat="1" ht="15"/>
    <row r="1620" s="2" customFormat="1" ht="15"/>
    <row r="1621" s="2" customFormat="1" ht="15"/>
    <row r="1622" s="2" customFormat="1" ht="15"/>
    <row r="1623" s="2" customFormat="1" ht="15"/>
    <row r="1624" s="2" customFormat="1" ht="15"/>
    <row r="1625" s="2" customFormat="1" ht="15"/>
    <row r="1626" s="2" customFormat="1" ht="15"/>
    <row r="1627" s="2" customFormat="1" ht="15"/>
    <row r="1628" s="2" customFormat="1" ht="15"/>
    <row r="1629" s="2" customFormat="1" ht="15"/>
    <row r="1630" s="2" customFormat="1" ht="15"/>
    <row r="1631" s="2" customFormat="1" ht="15"/>
    <row r="1632" s="2" customFormat="1" ht="15"/>
    <row r="1633" s="2" customFormat="1" ht="15"/>
    <row r="1634" s="2" customFormat="1" ht="15"/>
    <row r="1635" s="2" customFormat="1" ht="15"/>
    <row r="1636" s="2" customFormat="1" ht="15"/>
    <row r="1637" s="2" customFormat="1" ht="15"/>
    <row r="1638" s="2" customFormat="1" ht="15"/>
    <row r="1639" s="2" customFormat="1" ht="15"/>
    <row r="1640" s="2" customFormat="1" ht="15"/>
    <row r="1641" s="2" customFormat="1" ht="15"/>
    <row r="1642" s="2" customFormat="1" ht="15"/>
    <row r="1643" s="2" customFormat="1" ht="15"/>
    <row r="1644" s="2" customFormat="1" ht="15"/>
    <row r="1645" s="2" customFormat="1" ht="15"/>
    <row r="1646" s="2" customFormat="1" ht="15"/>
    <row r="1647" s="2" customFormat="1" ht="15"/>
    <row r="1648" s="2" customFormat="1" ht="15"/>
    <row r="1649" s="2" customFormat="1" ht="15"/>
    <row r="1650" s="2" customFormat="1" ht="15"/>
    <row r="1651" s="2" customFormat="1" ht="15"/>
    <row r="1652" s="2" customFormat="1" ht="15"/>
    <row r="1653" s="2" customFormat="1" ht="15"/>
    <row r="1654" s="2" customFormat="1" ht="15"/>
    <row r="1655" s="2" customFormat="1" ht="15"/>
    <row r="1656" s="2" customFormat="1" ht="15"/>
    <row r="1657" s="2" customFormat="1" ht="15"/>
    <row r="1658" s="2" customFormat="1" ht="15"/>
    <row r="1659" s="2" customFormat="1" ht="15"/>
    <row r="1660" s="2" customFormat="1" ht="15"/>
    <row r="1661" s="2" customFormat="1" ht="15"/>
    <row r="1662" s="2" customFormat="1" ht="15"/>
    <row r="1663" s="2" customFormat="1" ht="15"/>
    <row r="1664" s="2" customFormat="1" ht="15"/>
    <row r="1665" s="2" customFormat="1" ht="15"/>
    <row r="1666" s="2" customFormat="1" ht="15"/>
    <row r="1667" s="2" customFormat="1" ht="15"/>
    <row r="1668" s="2" customFormat="1" ht="15"/>
    <row r="1669" s="2" customFormat="1" ht="15"/>
    <row r="1670" s="2" customFormat="1" ht="15"/>
    <row r="1671" s="2" customFormat="1" ht="15"/>
    <row r="1672" s="2" customFormat="1" ht="15"/>
    <row r="1673" s="2" customFormat="1" ht="15"/>
    <row r="1674" s="2" customFormat="1" ht="15"/>
    <row r="1675" s="2" customFormat="1" ht="15"/>
    <row r="1676" s="2" customFormat="1" ht="15"/>
    <row r="1677" s="2" customFormat="1" ht="15"/>
    <row r="1678" s="2" customFormat="1" ht="15"/>
    <row r="1679" s="2" customFormat="1" ht="15"/>
    <row r="1680" s="2" customFormat="1" ht="15"/>
    <row r="1681" s="2" customFormat="1" ht="15"/>
    <row r="1682" s="2" customFormat="1" ht="15"/>
    <row r="1683" s="2" customFormat="1" ht="15"/>
    <row r="1684" s="2" customFormat="1" ht="15"/>
    <row r="1685" s="2" customFormat="1" ht="15"/>
    <row r="1686" s="2" customFormat="1" ht="15"/>
    <row r="1687" s="2" customFormat="1" ht="15"/>
    <row r="1688" s="2" customFormat="1" ht="15"/>
    <row r="1689" s="2" customFormat="1" ht="15"/>
    <row r="1690" s="2" customFormat="1" ht="15"/>
    <row r="1691" s="2" customFormat="1" ht="15"/>
    <row r="1692" s="2" customFormat="1" ht="15"/>
    <row r="1693" s="2" customFormat="1" ht="15"/>
    <row r="1694" s="2" customFormat="1" ht="15"/>
    <row r="1695" s="2" customFormat="1" ht="15"/>
    <row r="1696" s="2" customFormat="1" ht="15"/>
    <row r="1697" s="2" customFormat="1" ht="15"/>
    <row r="1698" s="2" customFormat="1" ht="15"/>
    <row r="1699" s="2" customFormat="1" ht="15"/>
    <row r="1700" s="2" customFormat="1" ht="15"/>
    <row r="1701" s="2" customFormat="1" ht="15"/>
    <row r="1702" s="2" customFormat="1" ht="15"/>
    <row r="1703" s="2" customFormat="1" ht="15"/>
    <row r="1704" s="2" customFormat="1" ht="15"/>
    <row r="1705" s="2" customFormat="1" ht="15"/>
    <row r="1706" s="2" customFormat="1" ht="15"/>
    <row r="1707" s="2" customFormat="1" ht="15"/>
    <row r="1708" s="2" customFormat="1" ht="15"/>
    <row r="1709" s="2" customFormat="1" ht="15"/>
    <row r="1710" s="2" customFormat="1" ht="15"/>
    <row r="1711" s="2" customFormat="1" ht="15"/>
    <row r="1712" s="2" customFormat="1" ht="15"/>
    <row r="1713" s="2" customFormat="1" ht="15"/>
    <row r="1714" s="2" customFormat="1" ht="15"/>
    <row r="1715" s="2" customFormat="1" ht="15"/>
    <row r="1716" s="2" customFormat="1" ht="15"/>
    <row r="1717" s="2" customFormat="1" ht="15"/>
    <row r="1718" s="2" customFormat="1" ht="15"/>
    <row r="1719" s="2" customFormat="1" ht="15"/>
    <row r="1720" s="2" customFormat="1" ht="15"/>
    <row r="1721" s="2" customFormat="1" ht="15"/>
    <row r="1722" s="2" customFormat="1" ht="15"/>
    <row r="1723" s="2" customFormat="1" ht="15"/>
    <row r="1724" s="2" customFormat="1" ht="15"/>
    <row r="1725" s="2" customFormat="1" ht="15"/>
    <row r="1726" s="2" customFormat="1" ht="15"/>
    <row r="1727" s="2" customFormat="1" ht="15"/>
    <row r="1728" s="2" customFormat="1" ht="15"/>
    <row r="1729" s="2" customFormat="1" ht="15"/>
    <row r="1730" s="2" customFormat="1" ht="15"/>
    <row r="1731" s="2" customFormat="1" ht="15"/>
    <row r="1732" s="2" customFormat="1" ht="15"/>
    <row r="1733" s="2" customFormat="1" ht="15"/>
    <row r="1734" s="2" customFormat="1" ht="15"/>
    <row r="1735" s="2" customFormat="1" ht="15"/>
    <row r="1736" s="2" customFormat="1" ht="15"/>
    <row r="1737" s="2" customFormat="1" ht="15"/>
    <row r="1738" s="2" customFormat="1" ht="15"/>
    <row r="1739" s="2" customFormat="1" ht="15"/>
    <row r="1740" s="2" customFormat="1" ht="15"/>
    <row r="1741" s="2" customFormat="1" ht="15"/>
    <row r="1742" s="2" customFormat="1" ht="15"/>
    <row r="1743" s="2" customFormat="1" ht="15"/>
    <row r="1744" s="2" customFormat="1" ht="15"/>
    <row r="1745" s="2" customFormat="1" ht="15"/>
    <row r="1746" s="2" customFormat="1" ht="15"/>
    <row r="1747" s="2" customFormat="1" ht="15"/>
    <row r="1748" s="2" customFormat="1" ht="15"/>
    <row r="1749" s="2" customFormat="1" ht="15"/>
    <row r="1750" s="2" customFormat="1" ht="15"/>
    <row r="1751" s="2" customFormat="1" ht="15"/>
    <row r="1752" s="2" customFormat="1" ht="15"/>
    <row r="1753" s="2" customFormat="1" ht="15"/>
    <row r="1754" s="2" customFormat="1" ht="15"/>
    <row r="1755" s="2" customFormat="1" ht="15"/>
    <row r="1756" s="2" customFormat="1" ht="15"/>
    <row r="1757" s="2" customFormat="1" ht="15"/>
    <row r="1758" s="2" customFormat="1" ht="15"/>
    <row r="1759" s="2" customFormat="1" ht="15"/>
    <row r="1760" s="2" customFormat="1" ht="15"/>
    <row r="1761" s="2" customFormat="1" ht="15"/>
    <row r="1762" s="2" customFormat="1" ht="15"/>
    <row r="1763" s="2" customFormat="1" ht="15"/>
    <row r="1764" s="2" customFormat="1" ht="15"/>
    <row r="1765" s="2" customFormat="1" ht="15"/>
    <row r="1766" s="2" customFormat="1" ht="15"/>
    <row r="1767" s="2" customFormat="1" ht="15"/>
    <row r="1768" s="2" customFormat="1" ht="15"/>
    <row r="1769" s="2" customFormat="1" ht="15"/>
    <row r="1770" s="2" customFormat="1" ht="15"/>
    <row r="1771" s="2" customFormat="1" ht="15"/>
    <row r="1772" s="2" customFormat="1" ht="15"/>
    <row r="1773" s="2" customFormat="1" ht="15"/>
    <row r="1774" s="2" customFormat="1" ht="15"/>
    <row r="1775" s="2" customFormat="1" ht="15"/>
    <row r="1776" s="2" customFormat="1" ht="15"/>
    <row r="1777" s="2" customFormat="1" ht="15"/>
    <row r="1778" s="2" customFormat="1" ht="15"/>
    <row r="1779" s="2" customFormat="1" ht="15"/>
    <row r="1780" s="2" customFormat="1" ht="15"/>
    <row r="1781" s="2" customFormat="1" ht="15"/>
    <row r="1782" s="2" customFormat="1" ht="15"/>
    <row r="1783" s="2" customFormat="1" ht="15"/>
    <row r="1784" s="2" customFormat="1" ht="15"/>
    <row r="1785" s="2" customFormat="1" ht="15"/>
    <row r="1786" s="2" customFormat="1" ht="15"/>
    <row r="1787" s="2" customFormat="1" ht="15"/>
    <row r="1788" s="2" customFormat="1" ht="15"/>
    <row r="1789" s="2" customFormat="1" ht="15"/>
    <row r="1790" s="2" customFormat="1" ht="15"/>
    <row r="1791" s="2" customFormat="1" ht="15"/>
    <row r="1792" s="2" customFormat="1" ht="15"/>
    <row r="1793" s="2" customFormat="1" ht="15"/>
    <row r="1794" s="2" customFormat="1" ht="15"/>
    <row r="1795" s="2" customFormat="1" ht="15"/>
    <row r="1796" s="2" customFormat="1" ht="15"/>
    <row r="1797" s="2" customFormat="1" ht="15"/>
    <row r="1798" s="2" customFormat="1" ht="15"/>
    <row r="1799" s="2" customFormat="1" ht="15"/>
    <row r="1800" s="2" customFormat="1" ht="15"/>
    <row r="1801" s="2" customFormat="1" ht="15"/>
    <row r="1802" s="2" customFormat="1" ht="15"/>
    <row r="1803" s="2" customFormat="1" ht="15"/>
    <row r="1804" s="2" customFormat="1" ht="15"/>
    <row r="1805" s="2" customFormat="1" ht="15"/>
    <row r="1806" s="2" customFormat="1" ht="15"/>
    <row r="1807" s="2" customFormat="1" ht="15"/>
    <row r="1808" s="2" customFormat="1" ht="15"/>
    <row r="1809" s="2" customFormat="1" ht="15"/>
    <row r="1810" s="2" customFormat="1" ht="15"/>
    <row r="1811" s="2" customFormat="1" ht="15"/>
    <row r="1812" s="2" customFormat="1" ht="15"/>
    <row r="1813" s="2" customFormat="1" ht="15"/>
    <row r="1814" s="2" customFormat="1" ht="15"/>
    <row r="1815" s="2" customFormat="1" ht="15"/>
    <row r="1816" s="2" customFormat="1" ht="15"/>
    <row r="1817" s="2" customFormat="1" ht="15"/>
    <row r="1818" s="2" customFormat="1" ht="15"/>
    <row r="1819" s="2" customFormat="1" ht="15"/>
    <row r="1820" s="2" customFormat="1" ht="15"/>
    <row r="1821" s="2" customFormat="1" ht="15"/>
    <row r="1822" s="2" customFormat="1" ht="15"/>
    <row r="1823" s="2" customFormat="1" ht="15"/>
    <row r="1824" s="2" customFormat="1" ht="15"/>
    <row r="1825" s="2" customFormat="1" ht="15"/>
    <row r="1826" s="2" customFormat="1" ht="15"/>
    <row r="1827" s="2" customFormat="1" ht="15"/>
    <row r="1828" s="2" customFormat="1" ht="15"/>
    <row r="1829" s="2" customFormat="1" ht="15"/>
    <row r="1830" s="2" customFormat="1" ht="15"/>
    <row r="1831" s="2" customFormat="1" ht="15"/>
    <row r="1832" s="2" customFormat="1" ht="15"/>
    <row r="1833" s="2" customFormat="1" ht="15"/>
    <row r="1834" s="2" customFormat="1" ht="15"/>
    <row r="1835" s="2" customFormat="1" ht="15"/>
    <row r="1836" s="2" customFormat="1" ht="15"/>
    <row r="1837" s="2" customFormat="1" ht="15"/>
    <row r="1838" s="2" customFormat="1" ht="15"/>
    <row r="1839" s="2" customFormat="1" ht="15"/>
    <row r="1840" s="2" customFormat="1" ht="15"/>
    <row r="1841" s="2" customFormat="1" ht="15"/>
    <row r="1842" s="2" customFormat="1" ht="15"/>
    <row r="1843" s="2" customFormat="1" ht="15"/>
    <row r="1844" s="2" customFormat="1" ht="15"/>
    <row r="1845" s="2" customFormat="1" ht="15"/>
    <row r="1846" s="2" customFormat="1" ht="15"/>
    <row r="1847" s="2" customFormat="1" ht="15"/>
    <row r="1848" s="2" customFormat="1" ht="15"/>
    <row r="1849" s="2" customFormat="1" ht="15"/>
    <row r="1850" s="2" customFormat="1" ht="15"/>
    <row r="1851" s="2" customFormat="1" ht="15"/>
    <row r="1852" s="2" customFormat="1" ht="15"/>
    <row r="1853" s="2" customFormat="1" ht="15"/>
    <row r="1854" s="2" customFormat="1" ht="15"/>
    <row r="1855" s="2" customFormat="1" ht="15"/>
    <row r="1856" s="2" customFormat="1" ht="15"/>
    <row r="1857" s="2" customFormat="1" ht="15"/>
    <row r="1858" s="2" customFormat="1" ht="15"/>
    <row r="1859" s="2" customFormat="1" ht="15"/>
    <row r="1860" s="2" customFormat="1" ht="15"/>
    <row r="1861" s="2" customFormat="1" ht="15"/>
    <row r="1862" s="2" customFormat="1" ht="15"/>
    <row r="1863" s="2" customFormat="1" ht="15"/>
    <row r="1864" s="2" customFormat="1" ht="15"/>
    <row r="1865" s="2" customFormat="1" ht="15"/>
    <row r="1866" s="2" customFormat="1" ht="15"/>
    <row r="1867" s="2" customFormat="1" ht="15"/>
    <row r="1868" s="2" customFormat="1" ht="15"/>
    <row r="1869" s="2" customFormat="1" ht="15"/>
    <row r="1870" s="2" customFormat="1" ht="15"/>
    <row r="1871" s="2" customFormat="1" ht="15"/>
    <row r="1872" s="2" customFormat="1" ht="15"/>
    <row r="1873" s="2" customFormat="1" ht="15"/>
    <row r="1874" s="2" customFormat="1" ht="15"/>
    <row r="1875" s="2" customFormat="1" ht="15"/>
    <row r="1876" s="2" customFormat="1" ht="15"/>
    <row r="1877" s="2" customFormat="1" ht="15"/>
    <row r="1878" s="2" customFormat="1" ht="15"/>
    <row r="1879" s="2" customFormat="1" ht="15"/>
    <row r="1880" s="2" customFormat="1" ht="15"/>
    <row r="1881" s="2" customFormat="1" ht="15"/>
    <row r="1882" spans="1:6" s="2" customFormat="1" ht="15">
      <c r="A1882" s="3"/>
      <c r="B1882" s="3"/>
      <c r="C1882" s="3"/>
      <c r="D1882" s="3"/>
      <c r="E1882" s="3"/>
      <c r="F1882" s="3"/>
    </row>
  </sheetData>
  <sheetProtection/>
  <mergeCells count="88">
    <mergeCell ref="E1:F1"/>
    <mergeCell ref="A2:F2"/>
    <mergeCell ref="E94:E95"/>
    <mergeCell ref="A5:F5"/>
    <mergeCell ref="A6:A11"/>
    <mergeCell ref="B6:B11"/>
    <mergeCell ref="F6:F11"/>
    <mergeCell ref="A12:A18"/>
    <mergeCell ref="B12:B18"/>
    <mergeCell ref="F12:F18"/>
    <mergeCell ref="A19:A22"/>
    <mergeCell ref="B19:B22"/>
    <mergeCell ref="F19:F22"/>
    <mergeCell ref="A23:A26"/>
    <mergeCell ref="B23:B26"/>
    <mergeCell ref="F23:F26"/>
    <mergeCell ref="A27:A28"/>
    <mergeCell ref="B27:B28"/>
    <mergeCell ref="F27:F28"/>
    <mergeCell ref="A29:A31"/>
    <mergeCell ref="B29:B31"/>
    <mergeCell ref="F29:F31"/>
    <mergeCell ref="A32:A35"/>
    <mergeCell ref="B32:B35"/>
    <mergeCell ref="F32:F35"/>
    <mergeCell ref="A37:A38"/>
    <mergeCell ref="B37:B38"/>
    <mergeCell ref="F37:F38"/>
    <mergeCell ref="B56:B57"/>
    <mergeCell ref="F56:F57"/>
    <mergeCell ref="A40:F40"/>
    <mergeCell ref="A41:A43"/>
    <mergeCell ref="B41:B43"/>
    <mergeCell ref="F41:F43"/>
    <mergeCell ref="A44:A47"/>
    <mergeCell ref="B44:B47"/>
    <mergeCell ref="F44:F47"/>
    <mergeCell ref="A66:A67"/>
    <mergeCell ref="B66:B67"/>
    <mergeCell ref="F66:F67"/>
    <mergeCell ref="A48:A50"/>
    <mergeCell ref="B48:B50"/>
    <mergeCell ref="F48:F50"/>
    <mergeCell ref="A51:A54"/>
    <mergeCell ref="B51:B54"/>
    <mergeCell ref="F51:F54"/>
    <mergeCell ref="A56:A57"/>
    <mergeCell ref="A61:F61"/>
    <mergeCell ref="A62:A65"/>
    <mergeCell ref="B62:B65"/>
    <mergeCell ref="F62:F65"/>
    <mergeCell ref="A74:F74"/>
    <mergeCell ref="A75:A76"/>
    <mergeCell ref="B75:B76"/>
    <mergeCell ref="F75:F76"/>
    <mergeCell ref="A68:A70"/>
    <mergeCell ref="B68:B70"/>
    <mergeCell ref="F68:F70"/>
    <mergeCell ref="A73:F73"/>
    <mergeCell ref="F99:F100"/>
    <mergeCell ref="A81:B81"/>
    <mergeCell ref="A82:F82"/>
    <mergeCell ref="A84:A85"/>
    <mergeCell ref="B84:B85"/>
    <mergeCell ref="F84:F85"/>
    <mergeCell ref="A89:A90"/>
    <mergeCell ref="B89:B90"/>
    <mergeCell ref="D94:D95"/>
    <mergeCell ref="F89:F90"/>
    <mergeCell ref="A125:F125"/>
    <mergeCell ref="F94:F95"/>
    <mergeCell ref="A127:B127"/>
    <mergeCell ref="B120:B121"/>
    <mergeCell ref="A120:A121"/>
    <mergeCell ref="A97:A98"/>
    <mergeCell ref="B97:B98"/>
    <mergeCell ref="F97:F98"/>
    <mergeCell ref="A99:A100"/>
    <mergeCell ref="B99:B100"/>
    <mergeCell ref="A94:A95"/>
    <mergeCell ref="B94:B95"/>
    <mergeCell ref="C94:C95"/>
    <mergeCell ref="A124:B124"/>
    <mergeCell ref="A137:B137"/>
    <mergeCell ref="A138:B138"/>
    <mergeCell ref="A128:F128"/>
    <mergeCell ref="A131:A132"/>
    <mergeCell ref="B131:B132"/>
  </mergeCells>
  <printOptions/>
  <pageMargins left="0.1968503937007874" right="0.15748031496062992" top="0.3937007874015748" bottom="0.5511811023622047" header="0.2362204724409449" footer="0.15748031496062992"/>
  <pageSetup fitToHeight="8" fitToWidth="1" horizontalDpi="600" verticalDpi="600" orientation="landscape" paperSize="9" scale="9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</cp:lastModifiedBy>
  <cp:lastPrinted>2014-03-28T11:10:47Z</cp:lastPrinted>
  <dcterms:created xsi:type="dcterms:W3CDTF">2010-07-06T06:44:12Z</dcterms:created>
  <dcterms:modified xsi:type="dcterms:W3CDTF">2014-06-02T07:22:38Z</dcterms:modified>
  <cp:category/>
  <cp:version/>
  <cp:contentType/>
  <cp:contentStatus/>
</cp:coreProperties>
</file>